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4" i="3" l="1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<sst xmlns="http://schemas.openxmlformats.org/spreadsheetml/2006/main" count="295" uniqueCount="176">
  <si>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</si>
  <si>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</si>
  <si>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</si>
  <si>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</si>
  <si>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</si>
  <si>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</si>
  <si>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</si>
  <si>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</si>
  <si>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</si>
  <si>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</si>
  <si>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</si>
  <si>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</si>
  <si>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</si>
  <si>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</si>
  <si>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</si>
  <si>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</si>
  <si>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</si>
  <si>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</si>
  <si>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</si>
  <si>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</si>
  <si>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</si>
  <si>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</si>
  <si>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</si>
  <si>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</si>
  <si>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</si>
  <si>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</si>
  <si>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</si>
  <si>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</si>
  <si>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</si>
  <si>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</si>
  <si>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</si>
  <si>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</si>
  <si>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</si>
  <si>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</si>
  <si>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</si>
  <si>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</si>
  <si>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</si>
  <si>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</si>
  <si>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</si>
  <si>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</si>
  <si>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</si>
  <si>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</si>
  <si>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000081/23</t>
  </si>
  <si>
    <t xml:space="preserve">PREGÃO PRESENCIAL           </t>
  </si>
  <si>
    <t>Menor Preco Unitario</t>
  </si>
  <si>
    <t>19/09/2023</t>
  </si>
  <si>
    <t>05/10/2023</t>
  </si>
  <si>
    <t>Sim</t>
  </si>
  <si>
    <t>DESTINADO AO REGISTRO DE PREÇOS PARA O FORNECIMENTO DE SERVIÇOS E MATERIAIS GRÁFICOS.</t>
  </si>
  <si>
    <t>075.001.235</t>
  </si>
  <si>
    <t>ADESIVO DE VINIL PERSONALIZADO (ESPECIFICAÇÕES: - DIMENSÕES DA IMPRESSÃO: 38X14MM / - COR DA TINTA: PRETO)</t>
  </si>
  <si>
    <t>UND</t>
  </si>
  <si>
    <t/>
  </si>
  <si>
    <t>075.001.222</t>
  </si>
  <si>
    <t>ADESIVOS (160X80 MM)</t>
  </si>
  <si>
    <t>075.001.194</t>
  </si>
  <si>
    <t>BLOCO ATENDIMENTO AMBULATORIAL - (EM AP 75 G/M2, IMPRESSO EM PRETO, 1X1 CORES, BLOCO COLADO 100X1, TAMANHO OFICIO 9)</t>
  </si>
  <si>
    <t>BL</t>
  </si>
  <si>
    <t>075.001.188</t>
  </si>
  <si>
    <t>BLOCO ATENDIMENTO OCORRÊNCIA–SAMU (EM AP75G/M2, IMPRESSO EM PRETO,1X1 CORES, BLOCO COLADO 100X1, TAMANHO OFICIO 9–FRENTE E VERSO)</t>
  </si>
  <si>
    <t>075.001.190</t>
  </si>
  <si>
    <t>BLOCO ATENDIMENTO ODONTOLÓGICO – INDIVIDUAL - (EM AP 75 G/M2, IMPRESSO EM PRETO, 1X1 CORES, BLOCO COLADO 100X1, TAMANHO OFICIO 9)</t>
  </si>
  <si>
    <t>075.001.206</t>
  </si>
  <si>
    <t>BLOCO ATESTADO MÉDICO - (EM AP 56 G/M2, BLOCO COLADO 50X2, TAMANHO A5 IMPRESSÃO EM PRETO)</t>
  </si>
  <si>
    <t>075.001.202</t>
  </si>
  <si>
    <t>BLOCO BOLETIM DE PRODUÇÃO – DADOS CONSOLIDADOS - (EM AP 75 G/M2, IMPRESSO EM PRETO, 1X1 CORES, BLOCO COLADO 100X1, TAMANHO A4)</t>
  </si>
  <si>
    <t>075.001.201</t>
  </si>
  <si>
    <t>BLOCO BOLETIM DE PRODUÇÃO AMBULATORIAL - (EM AP 75 G/M2, IMPRESSO EM PRETO, 1X1 CORES, BLOCO COLADO 100X1, TAMANHO A4)</t>
  </si>
  <si>
    <t>075.001.195</t>
  </si>
  <si>
    <t>BLOCO CADASTRO DA FAMÍLIA - (EM AP 75 G/M2, IMPRESSO EM PRETO, 1X1 CORES, BLOCO COLADO 100X1, TAMANHO OFICIO 9 – FRENTE E VERSO)</t>
  </si>
  <si>
    <t>075.001.232</t>
  </si>
  <si>
    <t>BLOCO DE ADVERTÊNCIA, COM 100 FOLHAS CADA, COLADO (PAPEL SULFITE 75G, TAMANHO A4)</t>
  </si>
  <si>
    <t>075.001.230</t>
  </si>
  <si>
    <t>BLOCO DE NOTIFICAÇÃO EM DUAS VIAS, COM PICOTE PARA DESTACAR, CONTENDO 100 FOLHAS CADA BLOCO 2 VIAS (1ª FOLHA BRANCA E 2ª FOLHA AZUL) E JÁ POSSUEM CARBONO NA FOLHA. IMPRESSO NO PAPEL AUTOCOPIATIVO 75G, SEM VERNIZ E SEM LAMINAÇÃO. IMPRESSÃO NAS CORES 1X0 (PRETO NA FRENTE E NO VERSO SEM IMPRESSÃO), TAMANHO 16X22)</t>
  </si>
  <si>
    <t>075.001.231</t>
  </si>
  <si>
    <t>BLOCO DE RELATÓRIO DE ATENDIMENTO, COM 100 FOLHAS CADA, COLADO (PAPEL SULFITE 75G, TAMANHO A4)</t>
  </si>
  <si>
    <t>075.001.229</t>
  </si>
  <si>
    <t>BLOCO DE REQUISIÇÃO – TALÃO COLADO 50 FOLHAS EM DUAS VIAS, TAMANHO 11X14, NUMERADA  (BLOCOS DE PAPEL 2 VIAS (1ª FOLHA BRANCA E 2ª FOLHA AZUL) E JÁ POSSUEM CARBONO NA FOLHA. IMPRESSO NO PAPEL AUTOCOPIATIVO 56G, SEM VERNIZ E SEM LAMINAÇÃO. IMPRESSÃO NAS CORES 1X0 (PRETO NA FRENTE E NO VERSO SEM IMPRESSÃO)</t>
  </si>
  <si>
    <t>075.001.207</t>
  </si>
  <si>
    <t>BLOCO DECLARAÇÃO DE ATENDIMENTO - (EM AP 56 G/M2, BLOCO COLADO 50X2, TAMANHO A5 IMPRESSÃO EM PRETO)</t>
  </si>
  <si>
    <t>075.001.193</t>
  </si>
  <si>
    <t>BLOCO FICHA DE ACOMPANHAMENTO DA GESTANTE - (EM AP 75 G/M2, IMPRESSO EM PRETO, 1X1 CORES, BLOCO COLADO 100X1, TAMANHO OFICIO 9)</t>
  </si>
  <si>
    <t>075.001.199</t>
  </si>
  <si>
    <t>BLOCO FICHA DE ATENDIMENTO INDIVIDUAL (EM AP75G/M2, IMPRESSO EM PRETO,1X1 CORES, BLOCO COLADO100X1, TAMANHO OFICIO9–FRENTE E VERSO)</t>
  </si>
  <si>
    <t>075.001.189</t>
  </si>
  <si>
    <t>BLOCO FICHA DE ATENDIMENTO ODONTOLÓGICO - (EM AP 75 G/M2, IMPRESSO EM PRETO, 1X1 CORES, BLOCO COLADO 100X1, TAMANHO OFICIO 9)</t>
  </si>
  <si>
    <t>075.001.187</t>
  </si>
  <si>
    <t>BLOCO GUIA DE REFERÊNCIA - (ENCAMINHAMENTO PARA CONSULTAS ESPECIALIZADAS, EM AP 75 G/M2, IMPRESSO EM PRETO, 1X1 CORES, BLOCO COLADO 100X1, TAMANHO OFICIO 9)</t>
  </si>
  <si>
    <t>075.001.191</t>
  </si>
  <si>
    <t>BLOCO LAUDO DE PROCEDIMENTO AMBULATORIAL – (EM AP 75 G/M2, IMPRESSO EM PRETO, 1X1 CORES, BLOCO COLADO 100X1, TAMANHO OFÍCIO 9)</t>
  </si>
  <si>
    <t>075.001.192</t>
  </si>
  <si>
    <t>BLOCO MAPA DIÁRIO DE ACOMPANHAMENTO - (EM AP 75 G/M2, IMPRESSO EM PRETO, 1X1 CORES, BLOCO COLADO 100X1, TAMANHO OFICIO 9 – FRENTE E VERSO)</t>
  </si>
  <si>
    <t>075.001.211</t>
  </si>
  <si>
    <t>BLOCO RECEITUÁRIO B - (RECEITUÁRIO AZUL, BLOCO COLADO, 20X1, NUMERADOS E AS FOLHAS INDIVIDUALMENTE, CONFORME REQUISIÇÃO DE NOTIFICAÇÃO DE RECEITA - AUTORIZAÇÃO EMITIDA PELA VISA. - NUMERAÇÃO CONCEDIDA, EM OFFSET AZUL 56 G/M2, CORES 1X0, TAMANHO 20,5X9 CM)</t>
  </si>
  <si>
    <t>075.001.204</t>
  </si>
  <si>
    <t>BLOCO RECEITUÁRIO DE CONTROLE ESPECIAL - (EM AP 56 G/M2 VERDE CLARO, BLOCO COLADO 50X2, SENDO 2 VIAS NUMERADAS, TAMANHO A5 - IMPRESSÃO EM PRETO 1X0 COR)</t>
  </si>
  <si>
    <t>075.001.205</t>
  </si>
  <si>
    <t>BLOCO RECEITUÁRIO MÉDICO - (EM AP 56 G/M2, BLOCO COLADO 50X2, TAMANHO A5 IMPRESSÃO EM PRETO).</t>
  </si>
  <si>
    <t>075.001.200</t>
  </si>
  <si>
    <t>BLOCO REGISTRO DAS AÇÕES AMBULATORIAIS – RAAS - (EM AP 75 G/M2, IMPRESSO EM PRETO, 1X1 CORES, BLOCO COLADO 100X1, TAMANHO OFICIO 9 – FRENTE E VERSO)</t>
  </si>
  <si>
    <t>075.001.203</t>
  </si>
  <si>
    <t>BLOCO RELATÓRIO – PRONTUÁRIO - (EM AP 75 G/M2, IMPRESSO EM PRETO, 1X1 CORES, BLOCO COLADO 100X1, TAMANHO A4 – FRENTE E VERSO)</t>
  </si>
  <si>
    <t>075.001.197</t>
  </si>
  <si>
    <t>BLOCO RELATÓRIO DE ULTRASSONOGRAFIA OBSTÉTRICA - (EM AP 75 G/M2, IMPRESSO EM PRETO, 1X1 CORES, BLOCO COLADO 100X1, TAMANHO OFICIO 9)</t>
  </si>
  <si>
    <t>075.001.208</t>
  </si>
  <si>
    <t>BLOCO REQUISIÇÃO DE EXAMES LABORATORIAIS - (EM AP 56 G/M2, BLOCO COLADO 50X2, TAMANHO A5 IMPRESSÃO EM PRETO)</t>
  </si>
  <si>
    <t>075.001.196</t>
  </si>
  <si>
    <t>BLOCO REQUISIÇÃO DE MAMOGRAFIA (EM AP75G/M2, IMPRESSO EM PRETO, 1X1 CORES, BLOCO COLADO 100X1, TAMANHO OFICIO 9 – FRENTE E VERSO)</t>
  </si>
  <si>
    <t>075.001.209</t>
  </si>
  <si>
    <t>BLOCO SOLICITAÇÃO DE EXAMES – SADT - (EM AP 56 G/M2, BLOCO COLADO 50X2, TAMANHO A5 IMPRESSÃO EM PRETO – FRENTE E VERSO)</t>
  </si>
  <si>
    <t>075.001.223</t>
  </si>
  <si>
    <t>CAPA DE RECURSO PARA DEFESA PRÉVIA (AZUL) - (325X235 MM) PAPEL CARTÃO</t>
  </si>
  <si>
    <t>075.001.224</t>
  </si>
  <si>
    <t>CAPA DE RECURSO PARA JARI (AMARELA) - (325X235 MM) PAPEL CARTÃO</t>
  </si>
  <si>
    <t>075.001.236</t>
  </si>
  <si>
    <t>CARIMBO AUTOMÁTICO PERSONALIZADO (ESPECIFICAÇÕES: - DIMENSÕES DA IMPRESSÃO: 38X14MM / - COR DA TINTA: PRETO)</t>
  </si>
  <si>
    <t>075.001.186</t>
  </si>
  <si>
    <t>CARTÃO CADASTRAL - (CARTÃO EM OFFSET BRANCO 150 G/M2, CORES 4X0, TAMANHO 11X6 CM – FRENTE E VERSO)</t>
  </si>
  <si>
    <t>075.001.210</t>
  </si>
  <si>
    <t>CARTÃO DE PROGRAMA - TAMANHO A4, CARTOLINA OU PAPEL CARTÃO – FRENTE E VERSO</t>
  </si>
  <si>
    <t>020.001.036</t>
  </si>
  <si>
    <t>CARTÃO DE VISITA CCZ (FRENTE E VERSO) / USAR AS CORES: BEGE - VERDE ESCURO E LARANJA, CONFORME AS CORES DE MODELO DOS PANFLETOS</t>
  </si>
  <si>
    <t>075.001.217</t>
  </si>
  <si>
    <t>CARTAZ – PAPEL COUCHÊ - TAMANHO 620X440 MM, CORES 4X0</t>
  </si>
  <si>
    <t>075.001.219</t>
  </si>
  <si>
    <t>CARTAZ PAPEL COUCHE - TAM A2 CORES 4X0</t>
  </si>
  <si>
    <t>075.001.213</t>
  </si>
  <si>
    <t>CARTAZ PAPEL COUCHE – TAM A3 CORES 4X0</t>
  </si>
  <si>
    <t>075.001.220</t>
  </si>
  <si>
    <t>CARTAZ PAPEL COUCHE – TAM A4 CORES 4X0</t>
  </si>
  <si>
    <t>075.001.221</t>
  </si>
  <si>
    <t>CARTAZ PAPEL COUCHE – TAM A6 CORES 4X0</t>
  </si>
  <si>
    <t>075.001.228</t>
  </si>
  <si>
    <t>CARTAZ PARA PROCESSO ELEITORAL DO CONSELHO TUTELAR -  TAMANHO A4, CORES 4X0, PAPEL COUCHE</t>
  </si>
  <si>
    <t>075.001.198</t>
  </si>
  <si>
    <t>CONTROLE DE VISITAS DOMICILIARES (EM AP 75G/M2, IMPRESSO EM PRETO, 1X1 CORES, BLOCO COLADO 100X1, TAMANHO OFICIO 9 – FRENTE E VERSO)</t>
  </si>
  <si>
    <t>075.001.218</t>
  </si>
  <si>
    <t>CRACHÁ IDENTIFICAÇÃO DO FUNCIONÁRIO - PVC, COM NOME, CARGO E FOTO, LOGO DA SECRETARIA, TAMANHO 54X86 MM</t>
  </si>
  <si>
    <t>075.001.212</t>
  </si>
  <si>
    <t>ENVELOPE DE PRONTUÁRIO - 1X0 COR, IMPRESSO EM PRETO, MEDINDO 25X35CM, EM PAPEL KRAFT</t>
  </si>
  <si>
    <t>075.001.237</t>
  </si>
  <si>
    <t>FAIXA EM LONA, MEDINDO 0,80X3,00M (- ARTE: A DEFINIR)</t>
  </si>
  <si>
    <t>020.001.037</t>
  </si>
  <si>
    <t>FICHAS DE NOTIFICAÇÃO CCZ, SENDO EM DUAS VIAS (1 FOLHA COMUM E OUTRA QUE SAIA A ESCRITA EMBAIXO, SEM SER COM CARBONO</t>
  </si>
  <si>
    <t>020.001.038</t>
  </si>
  <si>
    <t>FICHAS DE REGISTRO DE ANIMAIS (VIA SIMPLES)</t>
  </si>
  <si>
    <t>075.001.216</t>
  </si>
  <si>
    <t>FOLDER A3 – PAPEL COUCHÊ, CORES 4X4, 150GR, 4 DOBRAS</t>
  </si>
  <si>
    <t>075.001.214</t>
  </si>
  <si>
    <t>FOLDER A4 – PAPEL COUCHÊ, CORES 4X4, 150GR, 2 DOBRAS</t>
  </si>
  <si>
    <t>075.001.215</t>
  </si>
  <si>
    <t>FOLDER A5 – PAPEL COUCHÊ, CORES 4X4, 150GR, 2 DOBRAS</t>
  </si>
  <si>
    <t>075.001.227</t>
  </si>
  <si>
    <t>FOLHETO 140X200 MM- PROCESSO ELEITORAL CONSELHO TUTELAR (PAPEL COUCHÊ 70G, IMPRESSO SOMENTE FRENTE COLORIDO)</t>
  </si>
  <si>
    <t>038.003.286</t>
  </si>
  <si>
    <t>FOLHETOS 140X200MM</t>
  </si>
  <si>
    <t>075.001.238</t>
  </si>
  <si>
    <t>IMPRESSÃO E ENCADERNAÇÃO: CURRÍCULO MUNICIPAL DA EDUCAÇÃO - EDUCAÇÃO INFANTIL (ESPECIFICAÇÕES: IMPRESSÃO TIPO COLORIDA, CONTENDO 100 PÁGINAS - FRENTE E VERSO) DIMENSÕES: A4 (LARGURA: 210MM X ALTURA 297MM) ENCADERNAÇÃO: TIPO ESPIRAL, COM CAPA PLÁSTICA TRANSPARENTE</t>
  </si>
  <si>
    <t>075.001.239</t>
  </si>
  <si>
    <t>IMPRESSÃO E ENCADERNAÇÃO: CURRÍCULO MUNICIPAL DA EDUCAÇÃO - ENSINO FUNDAMENTAL (ESPECIFICAÇÕES: IMPRESSÃO TIPO COLORIDA, CONTENDO 300 PÁGINAS - FRENTE E VERSO) DIMENSÕES: A4 (LARGURA: 210MM X ALTURA 297MM) ENCADERNAÇÃO: TIPO ESPIRAL, COM CAPA PLÁSTICA TRANSPARENTE</t>
  </si>
  <si>
    <t>020.001.041</t>
  </si>
  <si>
    <t>PANFLETO DE ADOÇÃO - MEIA FOLHA (FRENTE E VERSO)</t>
  </si>
  <si>
    <t>020.001.040</t>
  </si>
  <si>
    <t>PANFLETO TIPO LIVRO - SENDO 1 FOLHA INTEIRA, DOBRADA, COM FRENTE, MEIO COM ATIVIDADES PARA CRIANÇA E VERSO ORIENTATIVO</t>
  </si>
  <si>
    <t>075.001.225</t>
  </si>
  <si>
    <t>PAPEL CARTÃO TAMANHO A4 180 G/M2 BRANCO PARA CREDENCIAL IDOSO E DEFICIENTE</t>
  </si>
  <si>
    <t>075.001.226</t>
  </si>
  <si>
    <t>PORTA LIXO PARA CARRO - COM SILK EM TNT, TAMANHO 17X26 CM</t>
  </si>
  <si>
    <t>075.001.234</t>
  </si>
  <si>
    <t>TALÃO “RELAÇÃO DE REMESSA” - AUTOCOPIATIVO COM 2 VIAS (ESPECIFICAÇÕES: TALÃO CONTENDO 50 PÁGINAS, COM 2 VIAS) DIMENSÕES: LARGURA: 210MM X ALTURA: 150MM - PAPEL: AUTOCOPIATIVO 54G - COR: PRETO E BRANCO - ARTE: A DEFINIR</t>
  </si>
  <si>
    <t>075.001.233</t>
  </si>
  <si>
    <t>TALÃO “RELAÇÃO DE REMESSA”- AUTOCOPIATIVO COM 2 VIAS (ESPECIFICAÇÕES: TALÃO CONTENDO 50 PÁGINAS, COM 2 VIAS) DIMENSÕES: A4 (LARGURA: 210MM X ALTURA: 297MM) PAPEL: AUTOCOPIATIVO 54G COR: PRETO E BRANCO - ARTE: A DEFINIR</t>
  </si>
  <si>
    <t>020.001.039</t>
  </si>
  <si>
    <t>TERMO DE RETIRADA DE ANIMAIS (1 FOLHA COMUM E OUTRA QUE SAIA A ESCRITA EMBAIXO, SEM SER COM CARBONO)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</si>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</sst>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5WjUqty6Fs1JAolEnBKUmVhOUThzHvb2QC/7lbJvmUGRD1ZjzJrOp0ZKaNk/S8pNEwza+mTcKgdjoTc3cluCJQ==" saltValue="csT/EpanULO8MgzOQNB2Mw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Rhym6Dz0JQhqyX+XNW5+F+XkITfwx6mEcBNWri/OV0TG99jW76rjlPmWNNf8310WyhmXUmc3e/gqXj58id+8Gg==" saltValue="2eoHRbab2JqpS7mzCJS8vg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100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5000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57</v>
      </c>
      <c r="H5" s="8">
        <v>2000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57</v>
      </c>
      <c r="H6" s="8">
        <v>50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60</v>
      </c>
      <c r="C7" s="27" t="s">
        <v>61</v>
      </c>
      <c r="D7" s="27"/>
      <c r="E7" s="27"/>
      <c r="F7" s="27"/>
      <c r="G7" s="14" t="s">
        <v>57</v>
      </c>
      <c r="H7" s="8">
        <v>1000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62</v>
      </c>
      <c r="C8" s="27" t="s">
        <v>63</v>
      </c>
      <c r="D8" s="27"/>
      <c r="E8" s="27"/>
      <c r="F8" s="27"/>
      <c r="G8" s="14" t="s">
        <v>57</v>
      </c>
      <c r="H8" s="8">
        <v>2000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64</v>
      </c>
      <c r="C9" s="27" t="s">
        <v>65</v>
      </c>
      <c r="D9" s="27"/>
      <c r="E9" s="27"/>
      <c r="F9" s="27"/>
      <c r="G9" s="14" t="s">
        <v>57</v>
      </c>
      <c r="H9" s="8">
        <v>150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66</v>
      </c>
      <c r="C10" s="27" t="s">
        <v>67</v>
      </c>
      <c r="D10" s="27"/>
      <c r="E10" s="27"/>
      <c r="F10" s="27"/>
      <c r="G10" s="14" t="s">
        <v>57</v>
      </c>
      <c r="H10" s="8">
        <v>300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68</v>
      </c>
      <c r="C11" s="27" t="s">
        <v>69</v>
      </c>
      <c r="D11" s="27"/>
      <c r="E11" s="27"/>
      <c r="F11" s="27"/>
      <c r="G11" s="14" t="s">
        <v>57</v>
      </c>
      <c r="H11" s="8">
        <v>1000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70</v>
      </c>
      <c r="C12" s="27" t="s">
        <v>71</v>
      </c>
      <c r="D12" s="27"/>
      <c r="E12" s="27"/>
      <c r="F12" s="27"/>
      <c r="G12" s="14" t="s">
        <v>57</v>
      </c>
      <c r="H12" s="8">
        <v>6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72</v>
      </c>
      <c r="C13" s="27" t="s">
        <v>73</v>
      </c>
      <c r="D13" s="27"/>
      <c r="E13" s="27"/>
      <c r="F13" s="27"/>
      <c r="G13" s="14" t="s">
        <v>57</v>
      </c>
      <c r="H13" s="8">
        <v>4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74</v>
      </c>
      <c r="C14" s="27" t="s">
        <v>75</v>
      </c>
      <c r="D14" s="27"/>
      <c r="E14" s="27"/>
      <c r="F14" s="27"/>
      <c r="G14" s="14" t="s">
        <v>57</v>
      </c>
      <c r="H14" s="8">
        <v>20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76</v>
      </c>
      <c r="C15" s="27" t="s">
        <v>77</v>
      </c>
      <c r="D15" s="27"/>
      <c r="E15" s="27"/>
      <c r="F15" s="27"/>
      <c r="G15" s="14" t="s">
        <v>57</v>
      </c>
      <c r="H15" s="8">
        <v>10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78</v>
      </c>
      <c r="C16" s="27" t="s">
        <v>79</v>
      </c>
      <c r="D16" s="27"/>
      <c r="E16" s="27"/>
      <c r="F16" s="27"/>
      <c r="G16" s="14" t="s">
        <v>57</v>
      </c>
      <c r="H16" s="8">
        <v>1000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80</v>
      </c>
      <c r="C17" s="27" t="s">
        <v>81</v>
      </c>
      <c r="D17" s="27"/>
      <c r="E17" s="27"/>
      <c r="F17" s="27"/>
      <c r="G17" s="14" t="s">
        <v>57</v>
      </c>
      <c r="H17" s="8">
        <v>500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82</v>
      </c>
      <c r="C18" s="27" t="s">
        <v>83</v>
      </c>
      <c r="D18" s="27"/>
      <c r="E18" s="27"/>
      <c r="F18" s="27"/>
      <c r="G18" s="14" t="s">
        <v>57</v>
      </c>
      <c r="H18" s="8">
        <v>1000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84</v>
      </c>
      <c r="C19" s="27" t="s">
        <v>85</v>
      </c>
      <c r="D19" s="27"/>
      <c r="E19" s="27"/>
      <c r="F19" s="27"/>
      <c r="G19" s="14" t="s">
        <v>57</v>
      </c>
      <c r="H19" s="8">
        <v>300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86</v>
      </c>
      <c r="C20" s="27" t="s">
        <v>87</v>
      </c>
      <c r="D20" s="27"/>
      <c r="E20" s="27"/>
      <c r="F20" s="27"/>
      <c r="G20" s="14" t="s">
        <v>57</v>
      </c>
      <c r="H20" s="8">
        <v>3000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88</v>
      </c>
      <c r="C21" s="27" t="s">
        <v>89</v>
      </c>
      <c r="D21" s="27"/>
      <c r="E21" s="27"/>
      <c r="F21" s="27"/>
      <c r="G21" s="14" t="s">
        <v>57</v>
      </c>
      <c r="H21" s="8">
        <v>1200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90</v>
      </c>
      <c r="C22" s="27" t="s">
        <v>91</v>
      </c>
      <c r="D22" s="27"/>
      <c r="E22" s="27"/>
      <c r="F22" s="27"/>
      <c r="G22" s="14" t="s">
        <v>57</v>
      </c>
      <c r="H22" s="8">
        <v>500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92</v>
      </c>
      <c r="C23" s="27" t="s">
        <v>93</v>
      </c>
      <c r="D23" s="27"/>
      <c r="E23" s="27"/>
      <c r="F23" s="27"/>
      <c r="G23" s="14" t="s">
        <v>57</v>
      </c>
      <c r="H23" s="8">
        <v>250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94</v>
      </c>
      <c r="C24" s="27" t="s">
        <v>95</v>
      </c>
      <c r="D24" s="27"/>
      <c r="E24" s="27"/>
      <c r="F24" s="27"/>
      <c r="G24" s="14" t="s">
        <v>57</v>
      </c>
      <c r="H24" s="8">
        <v>5000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96</v>
      </c>
      <c r="C25" s="27" t="s">
        <v>97</v>
      </c>
      <c r="D25" s="27"/>
      <c r="E25" s="27"/>
      <c r="F25" s="27"/>
      <c r="G25" s="14" t="s">
        <v>57</v>
      </c>
      <c r="H25" s="8">
        <v>5000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98</v>
      </c>
      <c r="C26" s="27" t="s">
        <v>99</v>
      </c>
      <c r="D26" s="27"/>
      <c r="E26" s="27"/>
      <c r="F26" s="27"/>
      <c r="G26" s="14" t="s">
        <v>57</v>
      </c>
      <c r="H26" s="8">
        <v>300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100</v>
      </c>
      <c r="C27" s="27" t="s">
        <v>101</v>
      </c>
      <c r="D27" s="27"/>
      <c r="E27" s="27"/>
      <c r="F27" s="27"/>
      <c r="G27" s="14" t="s">
        <v>57</v>
      </c>
      <c r="H27" s="8">
        <v>3500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102</v>
      </c>
      <c r="C28" s="27" t="s">
        <v>103</v>
      </c>
      <c r="D28" s="27"/>
      <c r="E28" s="27"/>
      <c r="F28" s="27"/>
      <c r="G28" s="14" t="s">
        <v>57</v>
      </c>
      <c r="H28" s="8">
        <v>500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104</v>
      </c>
      <c r="C29" s="27" t="s">
        <v>105</v>
      </c>
      <c r="D29" s="27"/>
      <c r="E29" s="27"/>
      <c r="F29" s="27"/>
      <c r="G29" s="14" t="s">
        <v>57</v>
      </c>
      <c r="H29" s="8">
        <v>2000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106</v>
      </c>
      <c r="C30" s="27" t="s">
        <v>107</v>
      </c>
      <c r="D30" s="27"/>
      <c r="E30" s="27"/>
      <c r="F30" s="27"/>
      <c r="G30" s="14" t="s">
        <v>57</v>
      </c>
      <c r="H30" s="8">
        <v>500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108</v>
      </c>
      <c r="C31" s="27" t="s">
        <v>109</v>
      </c>
      <c r="D31" s="27"/>
      <c r="E31" s="27"/>
      <c r="F31" s="27"/>
      <c r="G31" s="14" t="s">
        <v>57</v>
      </c>
      <c r="H31" s="8">
        <v>2000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110</v>
      </c>
      <c r="C32" s="27" t="s">
        <v>111</v>
      </c>
      <c r="D32" s="27"/>
      <c r="E32" s="27"/>
      <c r="F32" s="27"/>
      <c r="G32" s="14" t="s">
        <v>51</v>
      </c>
      <c r="H32" s="8">
        <v>100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112</v>
      </c>
      <c r="C33" s="27" t="s">
        <v>113</v>
      </c>
      <c r="D33" s="27"/>
      <c r="E33" s="27"/>
      <c r="F33" s="27"/>
      <c r="G33" s="14" t="s">
        <v>51</v>
      </c>
      <c r="H33" s="8">
        <v>100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114</v>
      </c>
      <c r="C34" s="27" t="s">
        <v>115</v>
      </c>
      <c r="D34" s="27"/>
      <c r="E34" s="27"/>
      <c r="F34" s="27"/>
      <c r="G34" s="14" t="s">
        <v>51</v>
      </c>
      <c r="H34" s="8">
        <v>50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116</v>
      </c>
      <c r="C35" s="27" t="s">
        <v>117</v>
      </c>
      <c r="D35" s="27"/>
      <c r="E35" s="27"/>
      <c r="F35" s="27"/>
      <c r="G35" s="14" t="s">
        <v>51</v>
      </c>
      <c r="H35" s="8">
        <v>7000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118</v>
      </c>
      <c r="C36" s="27" t="s">
        <v>119</v>
      </c>
      <c r="D36" s="27"/>
      <c r="E36" s="27"/>
      <c r="F36" s="27"/>
      <c r="G36" s="14" t="s">
        <v>51</v>
      </c>
      <c r="H36" s="8">
        <v>5000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120</v>
      </c>
      <c r="C37" s="27" t="s">
        <v>121</v>
      </c>
      <c r="D37" s="27"/>
      <c r="E37" s="27"/>
      <c r="F37" s="27"/>
      <c r="G37" s="14" t="s">
        <v>51</v>
      </c>
      <c r="H37" s="8">
        <v>5000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122</v>
      </c>
      <c r="C38" s="27" t="s">
        <v>123</v>
      </c>
      <c r="D38" s="27"/>
      <c r="E38" s="27"/>
      <c r="F38" s="27"/>
      <c r="G38" s="14" t="s">
        <v>51</v>
      </c>
      <c r="H38" s="8">
        <v>1500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124</v>
      </c>
      <c r="C39" s="27" t="s">
        <v>125</v>
      </c>
      <c r="D39" s="27"/>
      <c r="E39" s="27"/>
      <c r="F39" s="27"/>
      <c r="G39" s="14" t="s">
        <v>51</v>
      </c>
      <c r="H39" s="8">
        <v>1000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126</v>
      </c>
      <c r="C40" s="27" t="s">
        <v>127</v>
      </c>
      <c r="D40" s="27"/>
      <c r="E40" s="27"/>
      <c r="F40" s="27"/>
      <c r="G40" s="14" t="s">
        <v>51</v>
      </c>
      <c r="H40" s="8">
        <v>1000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128</v>
      </c>
      <c r="C41" s="27" t="s">
        <v>129</v>
      </c>
      <c r="D41" s="27"/>
      <c r="E41" s="27"/>
      <c r="F41" s="27"/>
      <c r="G41" s="14" t="s">
        <v>51</v>
      </c>
      <c r="H41" s="8">
        <v>5000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130</v>
      </c>
      <c r="C42" s="27" t="s">
        <v>131</v>
      </c>
      <c r="D42" s="27"/>
      <c r="E42" s="27"/>
      <c r="F42" s="27"/>
      <c r="G42" s="14" t="s">
        <v>51</v>
      </c>
      <c r="H42" s="8">
        <v>5000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132</v>
      </c>
      <c r="C43" s="27" t="s">
        <v>133</v>
      </c>
      <c r="D43" s="27"/>
      <c r="E43" s="27"/>
      <c r="F43" s="27"/>
      <c r="G43" s="14" t="s">
        <v>51</v>
      </c>
      <c r="H43" s="8">
        <v>100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134</v>
      </c>
      <c r="C44" s="27" t="s">
        <v>135</v>
      </c>
      <c r="D44" s="27"/>
      <c r="E44" s="27"/>
      <c r="F44" s="27"/>
      <c r="G44" s="14" t="s">
        <v>57</v>
      </c>
      <c r="H44" s="8">
        <v>200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136</v>
      </c>
      <c r="C45" s="27" t="s">
        <v>137</v>
      </c>
      <c r="D45" s="27"/>
      <c r="E45" s="27"/>
      <c r="F45" s="27"/>
      <c r="G45" s="14" t="s">
        <v>51</v>
      </c>
      <c r="H45" s="8">
        <v>518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138</v>
      </c>
      <c r="C46" s="27" t="s">
        <v>139</v>
      </c>
      <c r="D46" s="27"/>
      <c r="E46" s="27"/>
      <c r="F46" s="27"/>
      <c r="G46" s="14" t="s">
        <v>57</v>
      </c>
      <c r="H46" s="8">
        <v>7500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140</v>
      </c>
      <c r="C47" s="27" t="s">
        <v>141</v>
      </c>
      <c r="D47" s="27"/>
      <c r="E47" s="27"/>
      <c r="F47" s="27"/>
      <c r="G47" s="14" t="s">
        <v>51</v>
      </c>
      <c r="H47" s="8">
        <v>30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142</v>
      </c>
      <c r="C48" s="27" t="s">
        <v>143</v>
      </c>
      <c r="D48" s="27"/>
      <c r="E48" s="27"/>
      <c r="F48" s="27"/>
      <c r="G48" s="14" t="s">
        <v>51</v>
      </c>
      <c r="H48" s="8">
        <v>10000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25">
      <c r="A49" s="6">
        <v>47</v>
      </c>
      <c r="B49" s="14" t="s">
        <v>144</v>
      </c>
      <c r="C49" s="27" t="s">
        <v>145</v>
      </c>
      <c r="D49" s="27"/>
      <c r="E49" s="27"/>
      <c r="F49" s="27"/>
      <c r="G49" s="14" t="s">
        <v>51</v>
      </c>
      <c r="H49" s="8">
        <v>2500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x14ac:dyDescent="0.25">
      <c r="A50" s="6">
        <v>48</v>
      </c>
      <c r="B50" s="14" t="s">
        <v>146</v>
      </c>
      <c r="C50" s="27" t="s">
        <v>147</v>
      </c>
      <c r="D50" s="27"/>
      <c r="E50" s="27"/>
      <c r="F50" s="27"/>
      <c r="G50" s="14" t="s">
        <v>51</v>
      </c>
      <c r="H50" s="8">
        <v>1000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x14ac:dyDescent="0.25">
      <c r="A51" s="6">
        <v>49</v>
      </c>
      <c r="B51" s="14" t="s">
        <v>148</v>
      </c>
      <c r="C51" s="27" t="s">
        <v>149</v>
      </c>
      <c r="D51" s="27"/>
      <c r="E51" s="27"/>
      <c r="F51" s="27"/>
      <c r="G51" s="14" t="s">
        <v>51</v>
      </c>
      <c r="H51" s="8">
        <v>2000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x14ac:dyDescent="0.25">
      <c r="A52" s="6">
        <v>50</v>
      </c>
      <c r="B52" s="14" t="s">
        <v>150</v>
      </c>
      <c r="C52" s="27" t="s">
        <v>151</v>
      </c>
      <c r="D52" s="27"/>
      <c r="E52" s="27"/>
      <c r="F52" s="27"/>
      <c r="G52" s="14" t="s">
        <v>51</v>
      </c>
      <c r="H52" s="8">
        <v>1000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x14ac:dyDescent="0.25">
      <c r="A53" s="6">
        <v>51</v>
      </c>
      <c r="B53" s="14" t="s">
        <v>152</v>
      </c>
      <c r="C53" s="27" t="s">
        <v>153</v>
      </c>
      <c r="D53" s="27"/>
      <c r="E53" s="27"/>
      <c r="F53" s="27"/>
      <c r="G53" s="14" t="s">
        <v>51</v>
      </c>
      <c r="H53" s="8">
        <v>1000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x14ac:dyDescent="0.25">
      <c r="A54" s="6">
        <v>52</v>
      </c>
      <c r="B54" s="14" t="s">
        <v>154</v>
      </c>
      <c r="C54" s="27" t="s">
        <v>155</v>
      </c>
      <c r="D54" s="27"/>
      <c r="E54" s="27"/>
      <c r="F54" s="27"/>
      <c r="G54" s="14" t="s">
        <v>51</v>
      </c>
      <c r="H54" s="8">
        <v>10000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x14ac:dyDescent="0.25">
      <c r="A55" s="6">
        <v>53</v>
      </c>
      <c r="B55" s="14" t="s">
        <v>156</v>
      </c>
      <c r="C55" s="27" t="s">
        <v>157</v>
      </c>
      <c r="D55" s="27"/>
      <c r="E55" s="27"/>
      <c r="F55" s="27"/>
      <c r="G55" s="14" t="s">
        <v>51</v>
      </c>
      <c r="H55" s="8">
        <v>100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x14ac:dyDescent="0.25">
      <c r="A56" s="6">
        <v>54</v>
      </c>
      <c r="B56" s="14" t="s">
        <v>158</v>
      </c>
      <c r="C56" s="27" t="s">
        <v>159</v>
      </c>
      <c r="D56" s="27"/>
      <c r="E56" s="27"/>
      <c r="F56" s="27"/>
      <c r="G56" s="14" t="s">
        <v>51</v>
      </c>
      <c r="H56" s="8">
        <v>300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x14ac:dyDescent="0.25">
      <c r="A57" s="6">
        <v>55</v>
      </c>
      <c r="B57" s="14" t="s">
        <v>160</v>
      </c>
      <c r="C57" s="27" t="s">
        <v>161</v>
      </c>
      <c r="D57" s="27"/>
      <c r="E57" s="27"/>
      <c r="F57" s="27"/>
      <c r="G57" s="14" t="s">
        <v>51</v>
      </c>
      <c r="H57" s="8">
        <v>10000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x14ac:dyDescent="0.25">
      <c r="A58" s="6">
        <v>56</v>
      </c>
      <c r="B58" s="14" t="s">
        <v>162</v>
      </c>
      <c r="C58" s="27" t="s">
        <v>163</v>
      </c>
      <c r="D58" s="27"/>
      <c r="E58" s="27"/>
      <c r="F58" s="27"/>
      <c r="G58" s="14" t="s">
        <v>51</v>
      </c>
      <c r="H58" s="8">
        <v>15000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x14ac:dyDescent="0.25">
      <c r="A59" s="6">
        <v>57</v>
      </c>
      <c r="B59" s="14" t="s">
        <v>164</v>
      </c>
      <c r="C59" s="27" t="s">
        <v>165</v>
      </c>
      <c r="D59" s="27"/>
      <c r="E59" s="27"/>
      <c r="F59" s="27"/>
      <c r="G59" s="14" t="s">
        <v>51</v>
      </c>
      <c r="H59" s="8">
        <v>5000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x14ac:dyDescent="0.25">
      <c r="A60" s="6">
        <v>58</v>
      </c>
      <c r="B60" s="14" t="s">
        <v>166</v>
      </c>
      <c r="C60" s="27" t="s">
        <v>167</v>
      </c>
      <c r="D60" s="27"/>
      <c r="E60" s="27"/>
      <c r="F60" s="27"/>
      <c r="G60" s="14" t="s">
        <v>51</v>
      </c>
      <c r="H60" s="8">
        <v>5000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:16" x14ac:dyDescent="0.25">
      <c r="A61" s="6">
        <v>59</v>
      </c>
      <c r="B61" s="14" t="s">
        <v>168</v>
      </c>
      <c r="C61" s="27" t="s">
        <v>169</v>
      </c>
      <c r="D61" s="27"/>
      <c r="E61" s="27"/>
      <c r="F61" s="27"/>
      <c r="G61" s="14" t="s">
        <v>57</v>
      </c>
      <c r="H61" s="8">
        <v>2000</v>
      </c>
      <c r="I61" s="9"/>
      <c r="J61" s="10"/>
      <c r="K61" s="11"/>
      <c r="L61" s="12">
        <f>SUM(H61*K61)</f>
        <v>0</v>
      </c>
      <c r="M61" s="12"/>
      <c r="N61" s="13" t="s">
        <v>52</v>
      </c>
      <c r="O61" s="10"/>
      <c r="P61" s="10"/>
    </row>
    <row r="62" spans="1:16" x14ac:dyDescent="0.25">
      <c r="A62" s="6">
        <v>60</v>
      </c>
      <c r="B62" s="14" t="s">
        <v>170</v>
      </c>
      <c r="C62" s="27" t="s">
        <v>171</v>
      </c>
      <c r="D62" s="27"/>
      <c r="E62" s="27"/>
      <c r="F62" s="27"/>
      <c r="G62" s="14" t="s">
        <v>57</v>
      </c>
      <c r="H62" s="8">
        <v>2000</v>
      </c>
      <c r="I62" s="9"/>
      <c r="J62" s="10"/>
      <c r="K62" s="11"/>
      <c r="L62" s="12">
        <f>SUM(H62*K62)</f>
        <v>0</v>
      </c>
      <c r="M62" s="12"/>
      <c r="N62" s="13" t="s">
        <v>52</v>
      </c>
      <c r="O62" s="10"/>
      <c r="P62" s="10"/>
    </row>
    <row r="63" spans="1:16" x14ac:dyDescent="0.25">
      <c r="A63" s="6">
        <v>61</v>
      </c>
      <c r="B63" s="14" t="s">
        <v>172</v>
      </c>
      <c r="C63" s="27" t="s">
        <v>173</v>
      </c>
      <c r="D63" s="27"/>
      <c r="E63" s="27"/>
      <c r="F63" s="27"/>
      <c r="G63" s="14" t="s">
        <v>51</v>
      </c>
      <c r="H63" s="8">
        <v>2500</v>
      </c>
      <c r="I63" s="9"/>
      <c r="J63" s="10"/>
      <c r="K63" s="11"/>
      <c r="L63" s="12">
        <f>SUM(H63*K63)</f>
        <v>0</v>
      </c>
      <c r="M63" s="12"/>
      <c r="N63" s="13" t="s">
        <v>52</v>
      </c>
      <c r="O63" s="10"/>
      <c r="P63" s="10"/>
    </row>
    <row r="64" spans="1:16" x14ac:dyDescent="0.25">
      <c r="K64" s="29" t="s">
        <v>174</v>
      </c>
      <c r="L64" s="11">
        <f>SUM(L3:L63)</f>
        <v>0</v>
      </c>
    </row>
    <row r="66" spans="1:16" ht="21" customHeight="1" x14ac:dyDescent="0.25">
      <c r="A66" s="30" t="s">
        <v>175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ht="21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21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</sheetData>
  <sheetProtection algorithmName="SHA-512" hashValue="pD5O0TJVArGNVpGiqwxuW7qDl/gPGcWKO6eyZGCEZxiVQafjY0NLBd88IqdgrCjTda26DYmiagZa63FtQdwT1A==" saltValue="+G+nbXSvLM251MvBqMtuKQ==" spinCount="100000" sheet="1" objects="1" scenarios="1"/>
  <protectedRanges>
    <protectedRange sqref="I3:P63 L64" name="Proposta"/>
  </protectedRanges>
  <mergeCells count="64">
    <mergeCell ref="C61:F61"/>
    <mergeCell ref="C62:F62"/>
    <mergeCell ref="C63:F63"/>
    <mergeCell ref="A66:P68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2023-09-19T20:04:48Z</dcterms:modified>
</cp:coreProperties>
</file>