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3" i="3" l="1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<sst xmlns="http://schemas.openxmlformats.org/spreadsheetml/2006/main" count="891" uniqueCount="271">
  <si>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</si>
  <si>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</si>
  <si>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</si>
  <si>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</si>
  <si>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</si>
  <si>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</si>
  <si>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</si>
  <si>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</si>
  <si>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</si>
  <si>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</si>
  <si>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</si>
  <si>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</si>
  <si>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</si>
  <si>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</si>
  <si>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</si>
  <si>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</si>
  <si>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</si>
  <si>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</si>
  <si>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</si>
  <si>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</si>
  <si>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</si>
  <si>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</si>
  <si>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</si>
  <si>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</si>
  <si>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</si>
  <si>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</si>
  <si>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</si>
  <si>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</si>
  <si>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</si>
  <si>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</si>
  <si>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</si>
  <si>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</si>
  <si>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</si>
  <si>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</si>
  <si>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</si>
  <si>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</si>
  <si>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</si>
  <si>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</si>
  <si>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</si>
  <si>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</si>
  <si>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</si>
  <si>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</si>
  <si>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000056/23</t>
  </si>
  <si>
    <t xml:space="preserve">PREGÃO PRESENCIAL           </t>
  </si>
  <si>
    <t>Menor Preco Unitario</t>
  </si>
  <si>
    <t>07/07/2023</t>
  </si>
  <si>
    <t>28/07/2023</t>
  </si>
  <si>
    <t>Sim</t>
  </si>
  <si>
    <t>DESTINADO AO REGISTRO DE PREÇOS PARA O FORNECIMENTO DE MATERIAIS ODONTOLÓGICOS.</t>
  </si>
  <si>
    <t>007.001.433</t>
  </si>
  <si>
    <t>ABRIDOR DE BOCA ADULTO</t>
  </si>
  <si>
    <t>UND</t>
  </si>
  <si>
    <t/>
  </si>
  <si>
    <t>007.001.425</t>
  </si>
  <si>
    <t>ACIDO FOSFORICO GEL 37%</t>
  </si>
  <si>
    <t>007.001.383</t>
  </si>
  <si>
    <t>ADESIVO DENTAL</t>
  </si>
  <si>
    <t>FR</t>
  </si>
  <si>
    <t>036.004.491</t>
  </si>
  <si>
    <t>ADESIVO DENTAL SINGLE BOND 2/3M</t>
  </si>
  <si>
    <t>007.001.384</t>
  </si>
  <si>
    <t>ÁGUA DESTILADA PARA AUTO CLAVE</t>
  </si>
  <si>
    <t>L</t>
  </si>
  <si>
    <t>007.001.385</t>
  </si>
  <si>
    <t>AGULHA GENGIVAL 25MM X 0,3MM (CURTA) ( COM 100 UNIDADES )</t>
  </si>
  <si>
    <t>CX</t>
  </si>
  <si>
    <t>007.001.386</t>
  </si>
  <si>
    <t>ANESTÉSICO TÓPICO GEL  ( POTE COM 12 G )</t>
  </si>
  <si>
    <t>007.001.226</t>
  </si>
  <si>
    <t>ANTISSÉPTICO BUCAL COM 1.000ML</t>
  </si>
  <si>
    <t>025.001.860</t>
  </si>
  <si>
    <t>AVENTAL DESCARTÁVEL MANGA LONGA, GRAMATURA: 40 GRAMAS, CONFECCIONADO EM TNT, 100% POLIPROPILENO, MATERIAL DESCARTÁVEL, ATÓXICO - EMBALAGEM: 10 UNIDADES</t>
  </si>
  <si>
    <t>PCT</t>
  </si>
  <si>
    <t>007.001.388</t>
  </si>
  <si>
    <t>BANDA MATRIZ DE AÇO 0,05MM X 5 X 500MM</t>
  </si>
  <si>
    <t>RL</t>
  </si>
  <si>
    <t>007.001.228</t>
  </si>
  <si>
    <t>BANDA MATRIZ DE AÇO 00,7 MM</t>
  </si>
  <si>
    <t>007.001.447</t>
  </si>
  <si>
    <t>BICARBONATO DE SÓDIO 200MG</t>
  </si>
  <si>
    <t>007.001.131</t>
  </si>
  <si>
    <t>BROCA 1016 HL SORENSEN</t>
  </si>
  <si>
    <t>007.001.448</t>
  </si>
  <si>
    <t>BROCA AÇO ESFÉRICA 22,5 MM CA PARA BAIXA ROTAÇÃO</t>
  </si>
  <si>
    <t>007.001.449</t>
  </si>
  <si>
    <t>BROCA AÇO ESFÉRICA 23 MM CA PARA BAIXA ROTAÇÃO</t>
  </si>
  <si>
    <t>007.001.450</t>
  </si>
  <si>
    <t>BROCA AÇO ESFÉRICA 28 MM CA PARA BAIXA ROTAÇÃO</t>
  </si>
  <si>
    <t>007.001.390</t>
  </si>
  <si>
    <t>BROCA ARKANSAS (SHOFU) PONTA REDONDA</t>
  </si>
  <si>
    <t>007.001.451</t>
  </si>
  <si>
    <t>BROCA CARBIDE CA 01 ESFÉRICA DE AÇO</t>
  </si>
  <si>
    <t>007.001.452</t>
  </si>
  <si>
    <t>BROCA CARBIDE CA 02 ESFÉRICA DE AÇO</t>
  </si>
  <si>
    <t>007.001.453</t>
  </si>
  <si>
    <t>BROCA CARBIDE CA 05 ESFÉRICA DE AÇO</t>
  </si>
  <si>
    <t>007.001.454</t>
  </si>
  <si>
    <t>BROCA CARBIDE CA 07 ESFÉRICA DE AÇO</t>
  </si>
  <si>
    <t>007.001.455</t>
  </si>
  <si>
    <t>BROCA CARBIDE CIRÚRGICA N703 HL 25 MM</t>
  </si>
  <si>
    <t>007.001.456</t>
  </si>
  <si>
    <t>BROCA CARBIDE N° 03</t>
  </si>
  <si>
    <t>007.001.218</t>
  </si>
  <si>
    <t>BROCA CARBIDE Nº04</t>
  </si>
  <si>
    <t>007.001.219</t>
  </si>
  <si>
    <t>BROCA CARBIDE Nº 06</t>
  </si>
  <si>
    <t>007.001.457</t>
  </si>
  <si>
    <t>BROCA CARBIDE N° 08</t>
  </si>
  <si>
    <t>007.001.339</t>
  </si>
  <si>
    <t>BROCA CIRÚRGICA 7021</t>
  </si>
  <si>
    <t>007.001.243</t>
  </si>
  <si>
    <t>BROCA CIRÚRGICA 7031</t>
  </si>
  <si>
    <t>007.001.391</t>
  </si>
  <si>
    <t>BROCA CÔNICA 1153</t>
  </si>
  <si>
    <t>007.001.246</t>
  </si>
  <si>
    <t>BROCA DIAMANTADA 1011</t>
  </si>
  <si>
    <t>007.001.115</t>
  </si>
  <si>
    <t>BROCA DIAMANTADA 1012</t>
  </si>
  <si>
    <t>007.001.116</t>
  </si>
  <si>
    <t>BROCA DIAMANTADA 1013</t>
  </si>
  <si>
    <t>007.001.180</t>
  </si>
  <si>
    <t>BROCA DIAMANTADA 1014</t>
  </si>
  <si>
    <t>007.001.117</t>
  </si>
  <si>
    <t>BROCA DIAMANTADA 1016</t>
  </si>
  <si>
    <t>007.001.118</t>
  </si>
  <si>
    <t>BROCA DIAMANTADA 1018</t>
  </si>
  <si>
    <t>007.001.119</t>
  </si>
  <si>
    <t>BROCA DIAMANTADA 1033</t>
  </si>
  <si>
    <t>007.001.120</t>
  </si>
  <si>
    <t>BROCA DIAMANTADA 1034</t>
  </si>
  <si>
    <t>007.001.121</t>
  </si>
  <si>
    <t>BROCA DIAMANTADA 1035</t>
  </si>
  <si>
    <t>007.001.392</t>
  </si>
  <si>
    <t>BROCA DIAMANTADA 1036</t>
  </si>
  <si>
    <t>007.001.122</t>
  </si>
  <si>
    <t>BROCA DIAMANTADA 1091</t>
  </si>
  <si>
    <t>007.001.123</t>
  </si>
  <si>
    <t>BROCA DIAMANTADA 1092</t>
  </si>
  <si>
    <t>007.001.124</t>
  </si>
  <si>
    <t>BROCA DIAMANTADA 3118</t>
  </si>
  <si>
    <t>007.001.127</t>
  </si>
  <si>
    <t>BROCA DOURADA ULTRA-FINA 1190</t>
  </si>
  <si>
    <t>007.001.128</t>
  </si>
  <si>
    <t>BROCA DOURADA ULTRA-FINA 2135</t>
  </si>
  <si>
    <t>007.001.129</t>
  </si>
  <si>
    <t>BROCA DOURADA ULTRA-FINA 3118</t>
  </si>
  <si>
    <t>007.001.130</t>
  </si>
  <si>
    <t>BROCA DOURADA ULTRA-FINA 3195</t>
  </si>
  <si>
    <t>007.001.244</t>
  </si>
  <si>
    <t>BROCA SHOFU CILÍNDRICA C/ 12 UN</t>
  </si>
  <si>
    <t>007.001.393</t>
  </si>
  <si>
    <t>BROCA SHOFU ESFÉRICA 4702</t>
  </si>
  <si>
    <t>007.001.245</t>
  </si>
  <si>
    <t>BROCA SHOFU ESFÉRICA C/12 UN</t>
  </si>
  <si>
    <t>007.001.394</t>
  </si>
  <si>
    <t>BROCA TIPO LANÇA 4723</t>
  </si>
  <si>
    <t>007.001.257</t>
  </si>
  <si>
    <t>BROCA TRONCO-CÔNICA 4711</t>
  </si>
  <si>
    <t>036.004.487</t>
  </si>
  <si>
    <t>CABO PARA BISTURI Nº 03</t>
  </si>
  <si>
    <t>007.001.468</t>
  </si>
  <si>
    <t>CANETA DE ALTA ROTAÇÃO</t>
  </si>
  <si>
    <t>007.001.265</t>
  </si>
  <si>
    <t>CARIOSTÁTICO</t>
  </si>
  <si>
    <t>007.001.395</t>
  </si>
  <si>
    <t>CLORIDRATO DE LIDOCAÍNA COM HEMITARTARATO DE NOREPINEFRINA 2% SOLUÇÃO INJETÁVEL. COM 50 TUBETES</t>
  </si>
  <si>
    <t>007.001.462</t>
  </si>
  <si>
    <t>CONDICIONADOR ACIDO FOSFÓRICO PARA ESMALTE E DENTINA 37%</t>
  </si>
  <si>
    <t>007.001.469</t>
  </si>
  <si>
    <t>CONTRA ANGULO PARA BAIXA ROTAÇÃO</t>
  </si>
  <si>
    <t>007.001.426</t>
  </si>
  <si>
    <t>CUNHA DE MADEIRA INTERDENTAL</t>
  </si>
  <si>
    <t>007.001.463</t>
  </si>
  <si>
    <t>ESCOVA DENTAL (CERDAS MACIAS)</t>
  </si>
  <si>
    <t>007.001.269</t>
  </si>
  <si>
    <t>ESCOVINHA DE ROBINSON PARA BAIXA ROTAÇÃO</t>
  </si>
  <si>
    <t>007.001.351</t>
  </si>
  <si>
    <t>ESPATULA PARA IONOMERO DE VIDRO FUJI SPATULA GC</t>
  </si>
  <si>
    <t>007.001.467</t>
  </si>
  <si>
    <t>ESPELHO ODONTOLÓGICO Nº 5</t>
  </si>
  <si>
    <t>007.001.271</t>
  </si>
  <si>
    <t>EUGENOL COM 20 ML</t>
  </si>
  <si>
    <t>007.001.270</t>
  </si>
  <si>
    <t>EVIDENCIADOR DE PLACA BACTERIANA C/ 10 ML</t>
  </si>
  <si>
    <t>007.001.401</t>
  </si>
  <si>
    <t>FIO DE SUTURA 3.0 COM AGULHA DE 1,7CM (NYLON) CX 24 ENV</t>
  </si>
  <si>
    <t>007.001.402</t>
  </si>
  <si>
    <t>FIO DE SUTURA 3.0 COM AGULHA DE 2,0CM (NYLON) CX 24 ENV.</t>
  </si>
  <si>
    <t>007.001.405</t>
  </si>
  <si>
    <t>FIO DE SUTURA 4.0 COM AGULHA DE 2,0CM (NYLON)   CX 24 ENV</t>
  </si>
  <si>
    <t>007.001.278</t>
  </si>
  <si>
    <t>FIO DENTAL 500MTS (EMBALAGEM PROFISSIONAL)</t>
  </si>
  <si>
    <t>007.001.274</t>
  </si>
  <si>
    <t>FLÚOR GEL 200 ML</t>
  </si>
  <si>
    <t>007.001.348</t>
  </si>
  <si>
    <t>FORMOCRESOL</t>
  </si>
  <si>
    <t>007.001.280</t>
  </si>
  <si>
    <t>HIDRÓXIDO DE CALCIO 11G (BASE CATALIZADOR)</t>
  </si>
  <si>
    <t>007.001.279</t>
  </si>
  <si>
    <t>HIDRÓXIDO DE CÁLCIO PA 40ML</t>
  </si>
  <si>
    <t>007.001.283</t>
  </si>
  <si>
    <t xml:space="preserve">IODOFÓRMIO 10G	</t>
  </si>
  <si>
    <t>007.001.407</t>
  </si>
  <si>
    <t>IONÔMERO DE VIDRO (LIQUIDO) MAXXION R A2 C/ 8G</t>
  </si>
  <si>
    <t>007.001.406</t>
  </si>
  <si>
    <t>IONÔMERO DE VIDRO (PÓ) MAXXION R A2 C/ 10 G</t>
  </si>
  <si>
    <t>007.001.047</t>
  </si>
  <si>
    <t>IRM (LIQUIDO) C/ 15 ML</t>
  </si>
  <si>
    <t>VD</t>
  </si>
  <si>
    <t>007.001.284</t>
  </si>
  <si>
    <t>IRM (PÓ) MATERIAL RESTAURADOR INTERMEDIÁRIO</t>
  </si>
  <si>
    <t>007.001.443</t>
  </si>
  <si>
    <t>KIT DE ACABAMENTO E POLIMENTO PARA RESINA</t>
  </si>
  <si>
    <t>007.001.466</t>
  </si>
  <si>
    <t>LAMINA PARA BISTURI N° 15C</t>
  </si>
  <si>
    <t>007.001.286</t>
  </si>
  <si>
    <t>LIGA PARA AMALGAMA PCT C/ 50 CAPSULAS</t>
  </si>
  <si>
    <t>007.001.458</t>
  </si>
  <si>
    <t>LIMA K 21 MM Nº 15 (C/6)</t>
  </si>
  <si>
    <t>007.001.459</t>
  </si>
  <si>
    <t>LIMA K 21 MM Nº 20 (C/6)</t>
  </si>
  <si>
    <t>007.001.460</t>
  </si>
  <si>
    <t>LIMA K 21 MM Nº 25 (C/6)</t>
  </si>
  <si>
    <t>007.001.470</t>
  </si>
  <si>
    <t>MICRO MOTOR PARA BAIXA ROTAÇÃO</t>
  </si>
  <si>
    <t>007.001.293</t>
  </si>
  <si>
    <t>MICROBRUSH APLICADOR DESCARTÁVEL 2,0 MM C/100 UND</t>
  </si>
  <si>
    <t>007.001.409</t>
  </si>
  <si>
    <t>ÓXIDO DE ZINCO (PÓ)  C/ 50 G</t>
  </si>
  <si>
    <t>007.001.295</t>
  </si>
  <si>
    <t>PAPEL CARBONO PARA ARTICULAÇÃO COM 12 FOLHAS</t>
  </si>
  <si>
    <t>007.001.296</t>
  </si>
  <si>
    <t>PARAMONOCLOFENOL CANFORADO 20 ML</t>
  </si>
  <si>
    <t>007.001.297</t>
  </si>
  <si>
    <t>PASTA PROFILÁTICA C/90G</t>
  </si>
  <si>
    <t>TB</t>
  </si>
  <si>
    <t>007.001.410</t>
  </si>
  <si>
    <t>PONTA DIAMANTADA CÔNICA 3082</t>
  </si>
  <si>
    <t>007.001.349</t>
  </si>
  <si>
    <t>PORTA AMALGAMA DE PLASTICO</t>
  </si>
  <si>
    <t>007.001.411</t>
  </si>
  <si>
    <t>PROTETOR DE PEÇAS DE MÃO MULTIUSO (SAQUINHO PLÁSTICO)</t>
  </si>
  <si>
    <t>007.001.435</t>
  </si>
  <si>
    <t>RESINA FLUIDA FLOW A2 FOTOPOLIMERIZÁVEL 1,2 G</t>
  </si>
  <si>
    <t>SR</t>
  </si>
  <si>
    <t>007.001.461</t>
  </si>
  <si>
    <t>RESINA FOTOPOLIMERIZÁVEL A 250 A1 (4G)</t>
  </si>
  <si>
    <t>007.001.301</t>
  </si>
  <si>
    <t>RESINA FOTOPOLIMERIZÁVEL  Z 250 A2 (4 G)</t>
  </si>
  <si>
    <t>007.001.302</t>
  </si>
  <si>
    <t>RESINA FOTOPOLIMERIZÁVEL  Z 250 A3 (4 G)</t>
  </si>
  <si>
    <t>007.001.063</t>
  </si>
  <si>
    <t>ROLETE DE ALGODAO C/ 100 UND</t>
  </si>
  <si>
    <t>007.001.064</t>
  </si>
  <si>
    <t>SPRAY LUBRIFICANTE PARA ALTA E BAIXA ROTAÇÃO</t>
  </si>
  <si>
    <t>007.001.111</t>
  </si>
  <si>
    <t>SUGADOR CIRURGICO DESCARTÁVEL COM 40 UNIDADES</t>
  </si>
  <si>
    <t>007.001.305</t>
  </si>
  <si>
    <t>SUGADOR ODONTOLÓGICO DESCARTÁVEL C/20 UND</t>
  </si>
  <si>
    <t>007.001.464</t>
  </si>
  <si>
    <t>TESTE INDICADOR BIOLÓGICO PARA ALTO CLAVE</t>
  </si>
  <si>
    <t>007.001.465</t>
  </si>
  <si>
    <t>TESTE INDICADOR QUIMICO PARA ALTO-CLAVE</t>
  </si>
  <si>
    <t>007.001.413</t>
  </si>
  <si>
    <t>TIRA DE LIXA ABRASIVA DE AÇO 6MM PARA AMÁLGAMA ( PCT COM 12 UNIDADES )</t>
  </si>
  <si>
    <t>007.001.414</t>
  </si>
  <si>
    <t>TIRA DE LIXA DE ACABAMENTO E POLIMENTO PROXIMAL 4MM</t>
  </si>
  <si>
    <t>007.001.415</t>
  </si>
  <si>
    <t>TIRA DE POLIÉSTER 100X10X0,05MM  50 UNIDADES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</si>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</sst>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YrTVzl1bVLfC0BSZqdtMR765+dt98Q5LZkWd/gi+8Hb/kKo3tAPhP3he9NQ6eHHcScT/z60qRqOi0mRqL3mBPQ==" saltValue="p/TycuYS/i93IYbTIKkCgA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LSRRIjehyLg4zA6T9GK5G9bMkk7k/K/HyGFnKb0APkTrsKt243iKaDAK3on4TPqzReOFt/Oa4rgrBMhcTa2yUw==" saltValue="qHV0bB1NsFWyiAJ2X3O1+g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8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188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15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51</v>
      </c>
      <c r="H6" s="8">
        <v>150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62</v>
      </c>
      <c r="H7" s="8">
        <v>225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63</v>
      </c>
      <c r="C8" s="27" t="s">
        <v>64</v>
      </c>
      <c r="D8" s="27"/>
      <c r="E8" s="27"/>
      <c r="F8" s="27"/>
      <c r="G8" s="14" t="s">
        <v>65</v>
      </c>
      <c r="H8" s="8">
        <v>23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66</v>
      </c>
      <c r="C9" s="27" t="s">
        <v>67</v>
      </c>
      <c r="D9" s="27"/>
      <c r="E9" s="27"/>
      <c r="F9" s="27"/>
      <c r="G9" s="14" t="s">
        <v>57</v>
      </c>
      <c r="H9" s="8">
        <v>15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68</v>
      </c>
      <c r="C10" s="27" t="s">
        <v>69</v>
      </c>
      <c r="D10" s="27"/>
      <c r="E10" s="27"/>
      <c r="F10" s="27"/>
      <c r="G10" s="14" t="s">
        <v>57</v>
      </c>
      <c r="H10" s="8">
        <v>15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70</v>
      </c>
      <c r="C11" s="27" t="s">
        <v>71</v>
      </c>
      <c r="D11" s="27"/>
      <c r="E11" s="27"/>
      <c r="F11" s="27"/>
      <c r="G11" s="14" t="s">
        <v>72</v>
      </c>
      <c r="H11" s="8">
        <v>30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73</v>
      </c>
      <c r="C12" s="27" t="s">
        <v>74</v>
      </c>
      <c r="D12" s="27"/>
      <c r="E12" s="27"/>
      <c r="F12" s="27"/>
      <c r="G12" s="14" t="s">
        <v>75</v>
      </c>
      <c r="H12" s="8">
        <v>15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76</v>
      </c>
      <c r="C13" s="27" t="s">
        <v>77</v>
      </c>
      <c r="D13" s="27"/>
      <c r="E13" s="27"/>
      <c r="F13" s="27"/>
      <c r="G13" s="14" t="s">
        <v>75</v>
      </c>
      <c r="H13" s="8">
        <v>15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78</v>
      </c>
      <c r="C14" s="27" t="s">
        <v>79</v>
      </c>
      <c r="D14" s="27"/>
      <c r="E14" s="27"/>
      <c r="F14" s="27"/>
      <c r="G14" s="14" t="s">
        <v>57</v>
      </c>
      <c r="H14" s="8">
        <v>8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80</v>
      </c>
      <c r="C15" s="27" t="s">
        <v>81</v>
      </c>
      <c r="D15" s="27"/>
      <c r="E15" s="27"/>
      <c r="F15" s="27"/>
      <c r="G15" s="14" t="s">
        <v>51</v>
      </c>
      <c r="H15" s="8">
        <v>23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82</v>
      </c>
      <c r="C16" s="27" t="s">
        <v>83</v>
      </c>
      <c r="D16" s="27"/>
      <c r="E16" s="27"/>
      <c r="F16" s="27"/>
      <c r="G16" s="14" t="s">
        <v>51</v>
      </c>
      <c r="H16" s="8">
        <v>15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84</v>
      </c>
      <c r="C17" s="27" t="s">
        <v>85</v>
      </c>
      <c r="D17" s="27"/>
      <c r="E17" s="27"/>
      <c r="F17" s="27"/>
      <c r="G17" s="14" t="s">
        <v>51</v>
      </c>
      <c r="H17" s="8">
        <v>15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86</v>
      </c>
      <c r="C18" s="27" t="s">
        <v>87</v>
      </c>
      <c r="D18" s="27"/>
      <c r="E18" s="27"/>
      <c r="F18" s="27"/>
      <c r="G18" s="14" t="s">
        <v>51</v>
      </c>
      <c r="H18" s="8">
        <v>15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88</v>
      </c>
      <c r="C19" s="27" t="s">
        <v>89</v>
      </c>
      <c r="D19" s="27"/>
      <c r="E19" s="27"/>
      <c r="F19" s="27"/>
      <c r="G19" s="14" t="s">
        <v>51</v>
      </c>
      <c r="H19" s="8">
        <v>8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90</v>
      </c>
      <c r="C20" s="27" t="s">
        <v>91</v>
      </c>
      <c r="D20" s="27"/>
      <c r="E20" s="27"/>
      <c r="F20" s="27"/>
      <c r="G20" s="14" t="s">
        <v>51</v>
      </c>
      <c r="H20" s="8">
        <v>8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92</v>
      </c>
      <c r="C21" s="27" t="s">
        <v>93</v>
      </c>
      <c r="D21" s="27"/>
      <c r="E21" s="27"/>
      <c r="F21" s="27"/>
      <c r="G21" s="14" t="s">
        <v>51</v>
      </c>
      <c r="H21" s="8">
        <v>15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94</v>
      </c>
      <c r="C22" s="27" t="s">
        <v>95</v>
      </c>
      <c r="D22" s="27"/>
      <c r="E22" s="27"/>
      <c r="F22" s="27"/>
      <c r="G22" s="14" t="s">
        <v>51</v>
      </c>
      <c r="H22" s="8">
        <v>15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96</v>
      </c>
      <c r="C23" s="27" t="s">
        <v>97</v>
      </c>
      <c r="D23" s="27"/>
      <c r="E23" s="27"/>
      <c r="F23" s="27"/>
      <c r="G23" s="14" t="s">
        <v>51</v>
      </c>
      <c r="H23" s="8">
        <v>15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98</v>
      </c>
      <c r="C24" s="27" t="s">
        <v>99</v>
      </c>
      <c r="D24" s="27"/>
      <c r="E24" s="27"/>
      <c r="F24" s="27"/>
      <c r="G24" s="14" t="s">
        <v>51</v>
      </c>
      <c r="H24" s="8">
        <v>12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100</v>
      </c>
      <c r="C25" s="27" t="s">
        <v>101</v>
      </c>
      <c r="D25" s="27"/>
      <c r="E25" s="27"/>
      <c r="F25" s="27"/>
      <c r="G25" s="14" t="s">
        <v>51</v>
      </c>
      <c r="H25" s="8">
        <v>23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102</v>
      </c>
      <c r="C26" s="27" t="s">
        <v>103</v>
      </c>
      <c r="D26" s="27"/>
      <c r="E26" s="27"/>
      <c r="F26" s="27"/>
      <c r="G26" s="14" t="s">
        <v>51</v>
      </c>
      <c r="H26" s="8">
        <v>12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104</v>
      </c>
      <c r="C27" s="27" t="s">
        <v>105</v>
      </c>
      <c r="D27" s="27"/>
      <c r="E27" s="27"/>
      <c r="F27" s="27"/>
      <c r="G27" s="14" t="s">
        <v>51</v>
      </c>
      <c r="H27" s="8">
        <v>12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106</v>
      </c>
      <c r="C28" s="27" t="s">
        <v>107</v>
      </c>
      <c r="D28" s="27"/>
      <c r="E28" s="27"/>
      <c r="F28" s="27"/>
      <c r="G28" s="14" t="s">
        <v>51</v>
      </c>
      <c r="H28" s="8">
        <v>12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108</v>
      </c>
      <c r="C29" s="27" t="s">
        <v>109</v>
      </c>
      <c r="D29" s="27"/>
      <c r="E29" s="27"/>
      <c r="F29" s="27"/>
      <c r="G29" s="14" t="s">
        <v>51</v>
      </c>
      <c r="H29" s="8">
        <v>23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110</v>
      </c>
      <c r="C30" s="27" t="s">
        <v>111</v>
      </c>
      <c r="D30" s="27"/>
      <c r="E30" s="27"/>
      <c r="F30" s="27"/>
      <c r="G30" s="14" t="s">
        <v>51</v>
      </c>
      <c r="H30" s="8">
        <v>23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112</v>
      </c>
      <c r="C31" s="27" t="s">
        <v>113</v>
      </c>
      <c r="D31" s="27"/>
      <c r="E31" s="27"/>
      <c r="F31" s="27"/>
      <c r="G31" s="14" t="s">
        <v>51</v>
      </c>
      <c r="H31" s="8">
        <v>8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114</v>
      </c>
      <c r="C32" s="27" t="s">
        <v>115</v>
      </c>
      <c r="D32" s="27"/>
      <c r="E32" s="27"/>
      <c r="F32" s="27"/>
      <c r="G32" s="14" t="s">
        <v>51</v>
      </c>
      <c r="H32" s="8">
        <v>23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116</v>
      </c>
      <c r="C33" s="27" t="s">
        <v>117</v>
      </c>
      <c r="D33" s="27"/>
      <c r="E33" s="27"/>
      <c r="F33" s="27"/>
      <c r="G33" s="14" t="s">
        <v>51</v>
      </c>
      <c r="H33" s="8">
        <v>23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118</v>
      </c>
      <c r="C34" s="27" t="s">
        <v>119</v>
      </c>
      <c r="D34" s="27"/>
      <c r="E34" s="27"/>
      <c r="F34" s="27"/>
      <c r="G34" s="14" t="s">
        <v>51</v>
      </c>
      <c r="H34" s="8">
        <v>23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120</v>
      </c>
      <c r="C35" s="27" t="s">
        <v>121</v>
      </c>
      <c r="D35" s="27"/>
      <c r="E35" s="27"/>
      <c r="F35" s="27"/>
      <c r="G35" s="14" t="s">
        <v>51</v>
      </c>
      <c r="H35" s="8">
        <v>23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122</v>
      </c>
      <c r="C36" s="27" t="s">
        <v>123</v>
      </c>
      <c r="D36" s="27"/>
      <c r="E36" s="27"/>
      <c r="F36" s="27"/>
      <c r="G36" s="14" t="s">
        <v>51</v>
      </c>
      <c r="H36" s="8">
        <v>23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124</v>
      </c>
      <c r="C37" s="27" t="s">
        <v>125</v>
      </c>
      <c r="D37" s="27"/>
      <c r="E37" s="27"/>
      <c r="F37" s="27"/>
      <c r="G37" s="14" t="s">
        <v>51</v>
      </c>
      <c r="H37" s="8">
        <v>23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126</v>
      </c>
      <c r="C38" s="27" t="s">
        <v>127</v>
      </c>
      <c r="D38" s="27"/>
      <c r="E38" s="27"/>
      <c r="F38" s="27"/>
      <c r="G38" s="14" t="s">
        <v>51</v>
      </c>
      <c r="H38" s="8">
        <v>23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128</v>
      </c>
      <c r="C39" s="27" t="s">
        <v>129</v>
      </c>
      <c r="D39" s="27"/>
      <c r="E39" s="27"/>
      <c r="F39" s="27"/>
      <c r="G39" s="14" t="s">
        <v>51</v>
      </c>
      <c r="H39" s="8">
        <v>23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130</v>
      </c>
      <c r="C40" s="27" t="s">
        <v>131</v>
      </c>
      <c r="D40" s="27"/>
      <c r="E40" s="27"/>
      <c r="F40" s="27"/>
      <c r="G40" s="14" t="s">
        <v>51</v>
      </c>
      <c r="H40" s="8">
        <v>23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132</v>
      </c>
      <c r="C41" s="27" t="s">
        <v>133</v>
      </c>
      <c r="D41" s="27"/>
      <c r="E41" s="27"/>
      <c r="F41" s="27"/>
      <c r="G41" s="14" t="s">
        <v>51</v>
      </c>
      <c r="H41" s="8">
        <v>8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134</v>
      </c>
      <c r="C42" s="27" t="s">
        <v>135</v>
      </c>
      <c r="D42" s="27"/>
      <c r="E42" s="27"/>
      <c r="F42" s="27"/>
      <c r="G42" s="14" t="s">
        <v>51</v>
      </c>
      <c r="H42" s="8">
        <v>23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136</v>
      </c>
      <c r="C43" s="27" t="s">
        <v>137</v>
      </c>
      <c r="D43" s="27"/>
      <c r="E43" s="27"/>
      <c r="F43" s="27"/>
      <c r="G43" s="14" t="s">
        <v>51</v>
      </c>
      <c r="H43" s="8">
        <v>23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138</v>
      </c>
      <c r="C44" s="27" t="s">
        <v>139</v>
      </c>
      <c r="D44" s="27"/>
      <c r="E44" s="27"/>
      <c r="F44" s="27"/>
      <c r="G44" s="14" t="s">
        <v>51</v>
      </c>
      <c r="H44" s="8">
        <v>23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140</v>
      </c>
      <c r="C45" s="27" t="s">
        <v>141</v>
      </c>
      <c r="D45" s="27"/>
      <c r="E45" s="27"/>
      <c r="F45" s="27"/>
      <c r="G45" s="14" t="s">
        <v>51</v>
      </c>
      <c r="H45" s="8">
        <v>23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142</v>
      </c>
      <c r="C46" s="27" t="s">
        <v>143</v>
      </c>
      <c r="D46" s="27"/>
      <c r="E46" s="27"/>
      <c r="F46" s="27"/>
      <c r="G46" s="14" t="s">
        <v>51</v>
      </c>
      <c r="H46" s="8">
        <v>23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144</v>
      </c>
      <c r="C47" s="27" t="s">
        <v>145</v>
      </c>
      <c r="D47" s="27"/>
      <c r="E47" s="27"/>
      <c r="F47" s="27"/>
      <c r="G47" s="14" t="s">
        <v>51</v>
      </c>
      <c r="H47" s="8">
        <v>23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146</v>
      </c>
      <c r="C48" s="27" t="s">
        <v>147</v>
      </c>
      <c r="D48" s="27"/>
      <c r="E48" s="27"/>
      <c r="F48" s="27"/>
      <c r="G48" s="14" t="s">
        <v>51</v>
      </c>
      <c r="H48" s="8">
        <v>23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148</v>
      </c>
      <c r="C49" s="27" t="s">
        <v>149</v>
      </c>
      <c r="D49" s="27"/>
      <c r="E49" s="27"/>
      <c r="F49" s="27"/>
      <c r="G49" s="14" t="s">
        <v>51</v>
      </c>
      <c r="H49" s="8">
        <v>8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150</v>
      </c>
      <c r="C50" s="27" t="s">
        <v>151</v>
      </c>
      <c r="D50" s="27"/>
      <c r="E50" s="27"/>
      <c r="F50" s="27"/>
      <c r="G50" s="14" t="s">
        <v>51</v>
      </c>
      <c r="H50" s="8">
        <v>8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152</v>
      </c>
      <c r="C51" s="27" t="s">
        <v>153</v>
      </c>
      <c r="D51" s="27"/>
      <c r="E51" s="27"/>
      <c r="F51" s="27"/>
      <c r="G51" s="14" t="s">
        <v>51</v>
      </c>
      <c r="H51" s="8">
        <v>8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154</v>
      </c>
      <c r="C52" s="27" t="s">
        <v>155</v>
      </c>
      <c r="D52" s="27"/>
      <c r="E52" s="27"/>
      <c r="F52" s="27"/>
      <c r="G52" s="14" t="s">
        <v>51</v>
      </c>
      <c r="H52" s="8">
        <v>12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156</v>
      </c>
      <c r="C53" s="27" t="s">
        <v>157</v>
      </c>
      <c r="D53" s="27"/>
      <c r="E53" s="27"/>
      <c r="F53" s="27"/>
      <c r="G53" s="14" t="s">
        <v>51</v>
      </c>
      <c r="H53" s="8">
        <v>12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158</v>
      </c>
      <c r="C54" s="27" t="s">
        <v>159</v>
      </c>
      <c r="D54" s="27"/>
      <c r="E54" s="27"/>
      <c r="F54" s="27"/>
      <c r="G54" s="14" t="s">
        <v>51</v>
      </c>
      <c r="H54" s="8">
        <v>8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160</v>
      </c>
      <c r="C55" s="27" t="s">
        <v>161</v>
      </c>
      <c r="D55" s="27"/>
      <c r="E55" s="27"/>
      <c r="F55" s="27"/>
      <c r="G55" s="14" t="s">
        <v>51</v>
      </c>
      <c r="H55" s="8">
        <v>8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162</v>
      </c>
      <c r="C56" s="27" t="s">
        <v>163</v>
      </c>
      <c r="D56" s="27"/>
      <c r="E56" s="27"/>
      <c r="F56" s="27"/>
      <c r="G56" s="14" t="s">
        <v>51</v>
      </c>
      <c r="H56" s="8">
        <v>4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164</v>
      </c>
      <c r="C57" s="27" t="s">
        <v>165</v>
      </c>
      <c r="D57" s="27"/>
      <c r="E57" s="27"/>
      <c r="F57" s="27"/>
      <c r="G57" s="14" t="s">
        <v>65</v>
      </c>
      <c r="H57" s="8">
        <v>38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166</v>
      </c>
      <c r="C58" s="27" t="s">
        <v>167</v>
      </c>
      <c r="D58" s="27"/>
      <c r="E58" s="27"/>
      <c r="F58" s="27"/>
      <c r="G58" s="14" t="s">
        <v>51</v>
      </c>
      <c r="H58" s="8">
        <v>750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168</v>
      </c>
      <c r="C59" s="27" t="s">
        <v>169</v>
      </c>
      <c r="D59" s="27"/>
      <c r="E59" s="27"/>
      <c r="F59" s="27"/>
      <c r="G59" s="14" t="s">
        <v>51</v>
      </c>
      <c r="H59" s="8">
        <v>8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170</v>
      </c>
      <c r="C60" s="27" t="s">
        <v>171</v>
      </c>
      <c r="D60" s="27"/>
      <c r="E60" s="27"/>
      <c r="F60" s="27"/>
      <c r="G60" s="14" t="s">
        <v>72</v>
      </c>
      <c r="H60" s="8">
        <v>4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172</v>
      </c>
      <c r="C61" s="27" t="s">
        <v>173</v>
      </c>
      <c r="D61" s="27"/>
      <c r="E61" s="27"/>
      <c r="F61" s="27"/>
      <c r="G61" s="14" t="s">
        <v>51</v>
      </c>
      <c r="H61" s="8">
        <v>375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174</v>
      </c>
      <c r="C62" s="27" t="s">
        <v>175</v>
      </c>
      <c r="D62" s="27"/>
      <c r="E62" s="27"/>
      <c r="F62" s="27"/>
      <c r="G62" s="14" t="s">
        <v>51</v>
      </c>
      <c r="H62" s="8">
        <v>38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176</v>
      </c>
      <c r="C63" s="27" t="s">
        <v>177</v>
      </c>
      <c r="D63" s="27"/>
      <c r="E63" s="27"/>
      <c r="F63" s="27"/>
      <c r="G63" s="14" t="s">
        <v>51</v>
      </c>
      <c r="H63" s="8">
        <v>4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178</v>
      </c>
      <c r="C64" s="27" t="s">
        <v>179</v>
      </c>
      <c r="D64" s="27"/>
      <c r="E64" s="27"/>
      <c r="F64" s="27"/>
      <c r="G64" s="14" t="s">
        <v>51</v>
      </c>
      <c r="H64" s="8">
        <v>15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180</v>
      </c>
      <c r="C65" s="27" t="s">
        <v>181</v>
      </c>
      <c r="D65" s="27"/>
      <c r="E65" s="27"/>
      <c r="F65" s="27"/>
      <c r="G65" s="14" t="s">
        <v>57</v>
      </c>
      <c r="H65" s="8">
        <v>8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182</v>
      </c>
      <c r="C66" s="27" t="s">
        <v>183</v>
      </c>
      <c r="D66" s="27"/>
      <c r="E66" s="27"/>
      <c r="F66" s="27"/>
      <c r="G66" s="14" t="s">
        <v>57</v>
      </c>
      <c r="H66" s="8">
        <v>8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184</v>
      </c>
      <c r="C67" s="27" t="s">
        <v>185</v>
      </c>
      <c r="D67" s="27"/>
      <c r="E67" s="27"/>
      <c r="F67" s="27"/>
      <c r="G67" s="14" t="s">
        <v>65</v>
      </c>
      <c r="H67" s="8">
        <v>15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186</v>
      </c>
      <c r="C68" s="27" t="s">
        <v>187</v>
      </c>
      <c r="D68" s="27"/>
      <c r="E68" s="27"/>
      <c r="F68" s="27"/>
      <c r="G68" s="14" t="s">
        <v>65</v>
      </c>
      <c r="H68" s="8">
        <v>30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188</v>
      </c>
      <c r="C69" s="27" t="s">
        <v>189</v>
      </c>
      <c r="D69" s="27"/>
      <c r="E69" s="27"/>
      <c r="F69" s="27"/>
      <c r="G69" s="14" t="s">
        <v>65</v>
      </c>
      <c r="H69" s="8">
        <v>8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190</v>
      </c>
      <c r="C70" s="27" t="s">
        <v>191</v>
      </c>
      <c r="D70" s="27"/>
      <c r="E70" s="27"/>
      <c r="F70" s="27"/>
      <c r="G70" s="14" t="s">
        <v>51</v>
      </c>
      <c r="H70" s="8">
        <v>8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192</v>
      </c>
      <c r="C71" s="27" t="s">
        <v>193</v>
      </c>
      <c r="D71" s="27"/>
      <c r="E71" s="27"/>
      <c r="F71" s="27"/>
      <c r="G71" s="14" t="s">
        <v>57</v>
      </c>
      <c r="H71" s="8">
        <v>12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194</v>
      </c>
      <c r="C72" s="27" t="s">
        <v>195</v>
      </c>
      <c r="D72" s="27"/>
      <c r="E72" s="27"/>
      <c r="F72" s="27"/>
      <c r="G72" s="14" t="s">
        <v>57</v>
      </c>
      <c r="H72" s="8">
        <v>12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196</v>
      </c>
      <c r="C73" s="27" t="s">
        <v>197</v>
      </c>
      <c r="D73" s="27"/>
      <c r="E73" s="27"/>
      <c r="F73" s="27"/>
      <c r="G73" s="14" t="s">
        <v>57</v>
      </c>
      <c r="H73" s="8">
        <v>8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198</v>
      </c>
      <c r="C74" s="27" t="s">
        <v>199</v>
      </c>
      <c r="D74" s="27"/>
      <c r="E74" s="27"/>
      <c r="F74" s="27"/>
      <c r="G74" s="14" t="s">
        <v>57</v>
      </c>
      <c r="H74" s="8">
        <v>8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200</v>
      </c>
      <c r="C75" s="27" t="s">
        <v>201</v>
      </c>
      <c r="D75" s="27"/>
      <c r="E75" s="27"/>
      <c r="F75" s="27"/>
      <c r="G75" s="14" t="s">
        <v>57</v>
      </c>
      <c r="H75" s="8">
        <v>12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202</v>
      </c>
      <c r="C76" s="27" t="s">
        <v>203</v>
      </c>
      <c r="D76" s="27"/>
      <c r="E76" s="27"/>
      <c r="F76" s="27"/>
      <c r="G76" s="14" t="s">
        <v>57</v>
      </c>
      <c r="H76" s="8">
        <v>30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204</v>
      </c>
      <c r="C77" s="27" t="s">
        <v>205</v>
      </c>
      <c r="D77" s="27"/>
      <c r="E77" s="27"/>
      <c r="F77" s="27"/>
      <c r="G77" s="14" t="s">
        <v>57</v>
      </c>
      <c r="H77" s="8">
        <v>38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206</v>
      </c>
      <c r="C78" s="27" t="s">
        <v>207</v>
      </c>
      <c r="D78" s="27"/>
      <c r="E78" s="27"/>
      <c r="F78" s="27"/>
      <c r="G78" s="14" t="s">
        <v>208</v>
      </c>
      <c r="H78" s="8">
        <v>8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209</v>
      </c>
      <c r="C79" s="27" t="s">
        <v>210</v>
      </c>
      <c r="D79" s="27"/>
      <c r="E79" s="27"/>
      <c r="F79" s="27"/>
      <c r="G79" s="14" t="s">
        <v>57</v>
      </c>
      <c r="H79" s="8">
        <v>8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211</v>
      </c>
      <c r="C80" s="27" t="s">
        <v>212</v>
      </c>
      <c r="D80" s="27"/>
      <c r="E80" s="27"/>
      <c r="F80" s="27"/>
      <c r="G80" s="14" t="s">
        <v>51</v>
      </c>
      <c r="H80" s="8">
        <v>150</v>
      </c>
      <c r="I80" s="9"/>
      <c r="J80" s="10"/>
      <c r="K80" s="11"/>
      <c r="L80" s="12">
        <f>SUM(H80*K80)</f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213</v>
      </c>
      <c r="C81" s="27" t="s">
        <v>214</v>
      </c>
      <c r="D81" s="27"/>
      <c r="E81" s="27"/>
      <c r="F81" s="27"/>
      <c r="G81" s="14" t="s">
        <v>51</v>
      </c>
      <c r="H81" s="8">
        <v>15</v>
      </c>
      <c r="I81" s="9"/>
      <c r="J81" s="10"/>
      <c r="K81" s="11"/>
      <c r="L81" s="12">
        <f>SUM(H81*K81)</f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215</v>
      </c>
      <c r="C82" s="27" t="s">
        <v>216</v>
      </c>
      <c r="D82" s="27"/>
      <c r="E82" s="27"/>
      <c r="F82" s="27"/>
      <c r="G82" s="14" t="s">
        <v>72</v>
      </c>
      <c r="H82" s="8">
        <v>23</v>
      </c>
      <c r="I82" s="9"/>
      <c r="J82" s="10"/>
      <c r="K82" s="11"/>
      <c r="L82" s="12">
        <f>SUM(H82*K82)</f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217</v>
      </c>
      <c r="C83" s="27" t="s">
        <v>218</v>
      </c>
      <c r="D83" s="27"/>
      <c r="E83" s="27"/>
      <c r="F83" s="27"/>
      <c r="G83" s="14" t="s">
        <v>51</v>
      </c>
      <c r="H83" s="8">
        <v>8</v>
      </c>
      <c r="I83" s="9"/>
      <c r="J83" s="10"/>
      <c r="K83" s="11"/>
      <c r="L83" s="12">
        <f>SUM(H83*K83)</f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219</v>
      </c>
      <c r="C84" s="27" t="s">
        <v>220</v>
      </c>
      <c r="D84" s="27"/>
      <c r="E84" s="27"/>
      <c r="F84" s="27"/>
      <c r="G84" s="14" t="s">
        <v>51</v>
      </c>
      <c r="H84" s="8">
        <v>8</v>
      </c>
      <c r="I84" s="9"/>
      <c r="J84" s="10"/>
      <c r="K84" s="11"/>
      <c r="L84" s="12">
        <f>SUM(H84*K84)</f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221</v>
      </c>
      <c r="C85" s="27" t="s">
        <v>222</v>
      </c>
      <c r="D85" s="27"/>
      <c r="E85" s="27"/>
      <c r="F85" s="27"/>
      <c r="G85" s="14" t="s">
        <v>51</v>
      </c>
      <c r="H85" s="8">
        <v>8</v>
      </c>
      <c r="I85" s="9"/>
      <c r="J85" s="10"/>
      <c r="K85" s="11"/>
      <c r="L85" s="12">
        <f>SUM(H85*K85)</f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223</v>
      </c>
      <c r="C86" s="27" t="s">
        <v>224</v>
      </c>
      <c r="D86" s="27"/>
      <c r="E86" s="27"/>
      <c r="F86" s="27"/>
      <c r="G86" s="14" t="s">
        <v>51</v>
      </c>
      <c r="H86" s="8">
        <v>8</v>
      </c>
      <c r="I86" s="9"/>
      <c r="J86" s="10"/>
      <c r="K86" s="11"/>
      <c r="L86" s="12">
        <f>SUM(H86*K86)</f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225</v>
      </c>
      <c r="C87" s="27" t="s">
        <v>226</v>
      </c>
      <c r="D87" s="27"/>
      <c r="E87" s="27"/>
      <c r="F87" s="27"/>
      <c r="G87" s="14" t="s">
        <v>57</v>
      </c>
      <c r="H87" s="8">
        <v>30</v>
      </c>
      <c r="I87" s="9"/>
      <c r="J87" s="10"/>
      <c r="K87" s="11"/>
      <c r="L87" s="12">
        <f>SUM(H87*K87)</f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227</v>
      </c>
      <c r="C88" s="27" t="s">
        <v>228</v>
      </c>
      <c r="D88" s="27"/>
      <c r="E88" s="27"/>
      <c r="F88" s="27"/>
      <c r="G88" s="14" t="s">
        <v>57</v>
      </c>
      <c r="H88" s="8">
        <v>8</v>
      </c>
      <c r="I88" s="9"/>
      <c r="J88" s="10"/>
      <c r="K88" s="11"/>
      <c r="L88" s="12">
        <f>SUM(H88*K88)</f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229</v>
      </c>
      <c r="C89" s="27" t="s">
        <v>230</v>
      </c>
      <c r="D89" s="27"/>
      <c r="E89" s="27"/>
      <c r="F89" s="27"/>
      <c r="G89" s="14" t="s">
        <v>72</v>
      </c>
      <c r="H89" s="8">
        <v>12</v>
      </c>
      <c r="I89" s="9"/>
      <c r="J89" s="10"/>
      <c r="K89" s="11"/>
      <c r="L89" s="12">
        <f>SUM(H89*K89)</f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231</v>
      </c>
      <c r="C90" s="27" t="s">
        <v>232</v>
      </c>
      <c r="D90" s="27"/>
      <c r="E90" s="27"/>
      <c r="F90" s="27"/>
      <c r="G90" s="14" t="s">
        <v>57</v>
      </c>
      <c r="H90" s="8">
        <v>8</v>
      </c>
      <c r="I90" s="9"/>
      <c r="J90" s="10"/>
      <c r="K90" s="11"/>
      <c r="L90" s="12">
        <f>SUM(H90*K90)</f>
        <v>0</v>
      </c>
      <c r="M90" s="12"/>
      <c r="N90" s="13" t="s">
        <v>52</v>
      </c>
      <c r="O90" s="10"/>
      <c r="P90" s="10"/>
    </row>
    <row r="91" spans="1:16" x14ac:dyDescent="0.25">
      <c r="A91" s="6">
        <v>89</v>
      </c>
      <c r="B91" s="14" t="s">
        <v>233</v>
      </c>
      <c r="C91" s="27" t="s">
        <v>234</v>
      </c>
      <c r="D91" s="27"/>
      <c r="E91" s="27"/>
      <c r="F91" s="27"/>
      <c r="G91" s="14" t="s">
        <v>235</v>
      </c>
      <c r="H91" s="8">
        <v>8</v>
      </c>
      <c r="I91" s="9"/>
      <c r="J91" s="10"/>
      <c r="K91" s="11"/>
      <c r="L91" s="12">
        <f>SUM(H91*K91)</f>
        <v>0</v>
      </c>
      <c r="M91" s="12"/>
      <c r="N91" s="13" t="s">
        <v>52</v>
      </c>
      <c r="O91" s="10"/>
      <c r="P91" s="10"/>
    </row>
    <row r="92" spans="1:16" x14ac:dyDescent="0.25">
      <c r="A92" s="6">
        <v>90</v>
      </c>
      <c r="B92" s="14" t="s">
        <v>236</v>
      </c>
      <c r="C92" s="27" t="s">
        <v>237</v>
      </c>
      <c r="D92" s="27"/>
      <c r="E92" s="27"/>
      <c r="F92" s="27"/>
      <c r="G92" s="14" t="s">
        <v>51</v>
      </c>
      <c r="H92" s="8">
        <v>8</v>
      </c>
      <c r="I92" s="9"/>
      <c r="J92" s="10"/>
      <c r="K92" s="11"/>
      <c r="L92" s="12">
        <f>SUM(H92*K92)</f>
        <v>0</v>
      </c>
      <c r="M92" s="12"/>
      <c r="N92" s="13" t="s">
        <v>52</v>
      </c>
      <c r="O92" s="10"/>
      <c r="P92" s="10"/>
    </row>
    <row r="93" spans="1:16" x14ac:dyDescent="0.25">
      <c r="A93" s="6">
        <v>91</v>
      </c>
      <c r="B93" s="14" t="s">
        <v>238</v>
      </c>
      <c r="C93" s="27" t="s">
        <v>239</v>
      </c>
      <c r="D93" s="27"/>
      <c r="E93" s="27"/>
      <c r="F93" s="27"/>
      <c r="G93" s="14" t="s">
        <v>51</v>
      </c>
      <c r="H93" s="8">
        <v>12</v>
      </c>
      <c r="I93" s="9"/>
      <c r="J93" s="10"/>
      <c r="K93" s="11"/>
      <c r="L93" s="12">
        <f>SUM(H93*K93)</f>
        <v>0</v>
      </c>
      <c r="M93" s="12"/>
      <c r="N93" s="13" t="s">
        <v>52</v>
      </c>
      <c r="O93" s="10"/>
      <c r="P93" s="10"/>
    </row>
    <row r="94" spans="1:16" x14ac:dyDescent="0.25">
      <c r="A94" s="6">
        <v>92</v>
      </c>
      <c r="B94" s="14" t="s">
        <v>240</v>
      </c>
      <c r="C94" s="27" t="s">
        <v>241</v>
      </c>
      <c r="D94" s="27"/>
      <c r="E94" s="27"/>
      <c r="F94" s="27"/>
      <c r="G94" s="14" t="s">
        <v>72</v>
      </c>
      <c r="H94" s="8">
        <v>8</v>
      </c>
      <c r="I94" s="9"/>
      <c r="J94" s="10"/>
      <c r="K94" s="11"/>
      <c r="L94" s="12">
        <f>SUM(H94*K94)</f>
        <v>0</v>
      </c>
      <c r="M94" s="12"/>
      <c r="N94" s="13" t="s">
        <v>52</v>
      </c>
      <c r="O94" s="10"/>
      <c r="P94" s="10"/>
    </row>
    <row r="95" spans="1:16" x14ac:dyDescent="0.25">
      <c r="A95" s="6">
        <v>93</v>
      </c>
      <c r="B95" s="14" t="s">
        <v>242</v>
      </c>
      <c r="C95" s="27" t="s">
        <v>243</v>
      </c>
      <c r="D95" s="27"/>
      <c r="E95" s="27"/>
      <c r="F95" s="27"/>
      <c r="G95" s="14" t="s">
        <v>244</v>
      </c>
      <c r="H95" s="8">
        <v>8</v>
      </c>
      <c r="I95" s="9"/>
      <c r="J95" s="10"/>
      <c r="K95" s="11"/>
      <c r="L95" s="12">
        <f>SUM(H95*K95)</f>
        <v>0</v>
      </c>
      <c r="M95" s="12"/>
      <c r="N95" s="13" t="s">
        <v>52</v>
      </c>
      <c r="O95" s="10"/>
      <c r="P95" s="10"/>
    </row>
    <row r="96" spans="1:16" x14ac:dyDescent="0.25">
      <c r="A96" s="6">
        <v>94</v>
      </c>
      <c r="B96" s="14" t="s">
        <v>245</v>
      </c>
      <c r="C96" s="27" t="s">
        <v>246</v>
      </c>
      <c r="D96" s="27"/>
      <c r="E96" s="27"/>
      <c r="F96" s="27"/>
      <c r="G96" s="14" t="s">
        <v>244</v>
      </c>
      <c r="H96" s="8">
        <v>12</v>
      </c>
      <c r="I96" s="9"/>
      <c r="J96" s="10"/>
      <c r="K96" s="11"/>
      <c r="L96" s="12">
        <f>SUM(H96*K96)</f>
        <v>0</v>
      </c>
      <c r="M96" s="12"/>
      <c r="N96" s="13" t="s">
        <v>52</v>
      </c>
      <c r="O96" s="10"/>
      <c r="P96" s="10"/>
    </row>
    <row r="97" spans="1:16" x14ac:dyDescent="0.25">
      <c r="A97" s="6">
        <v>95</v>
      </c>
      <c r="B97" s="14" t="s">
        <v>247</v>
      </c>
      <c r="C97" s="27" t="s">
        <v>248</v>
      </c>
      <c r="D97" s="27"/>
      <c r="E97" s="27"/>
      <c r="F97" s="27"/>
      <c r="G97" s="14" t="s">
        <v>244</v>
      </c>
      <c r="H97" s="8">
        <v>23</v>
      </c>
      <c r="I97" s="9"/>
      <c r="J97" s="10"/>
      <c r="K97" s="11"/>
      <c r="L97" s="12">
        <f>SUM(H97*K97)</f>
        <v>0</v>
      </c>
      <c r="M97" s="12"/>
      <c r="N97" s="13" t="s">
        <v>52</v>
      </c>
      <c r="O97" s="10"/>
      <c r="P97" s="10"/>
    </row>
    <row r="98" spans="1:16" x14ac:dyDescent="0.25">
      <c r="A98" s="6">
        <v>96</v>
      </c>
      <c r="B98" s="14" t="s">
        <v>249</v>
      </c>
      <c r="C98" s="27" t="s">
        <v>250</v>
      </c>
      <c r="D98" s="27"/>
      <c r="E98" s="27"/>
      <c r="F98" s="27"/>
      <c r="G98" s="14" t="s">
        <v>244</v>
      </c>
      <c r="H98" s="8">
        <v>23</v>
      </c>
      <c r="I98" s="9"/>
      <c r="J98" s="10"/>
      <c r="K98" s="11"/>
      <c r="L98" s="12">
        <f>SUM(H98*K98)</f>
        <v>0</v>
      </c>
      <c r="M98" s="12"/>
      <c r="N98" s="13" t="s">
        <v>52</v>
      </c>
      <c r="O98" s="10"/>
      <c r="P98" s="10"/>
    </row>
    <row r="99" spans="1:16" x14ac:dyDescent="0.25">
      <c r="A99" s="6">
        <v>97</v>
      </c>
      <c r="B99" s="14" t="s">
        <v>251</v>
      </c>
      <c r="C99" s="27" t="s">
        <v>252</v>
      </c>
      <c r="D99" s="27"/>
      <c r="E99" s="27"/>
      <c r="F99" s="27"/>
      <c r="G99" s="14" t="s">
        <v>72</v>
      </c>
      <c r="H99" s="8">
        <v>150</v>
      </c>
      <c r="I99" s="9"/>
      <c r="J99" s="10"/>
      <c r="K99" s="11"/>
      <c r="L99" s="12">
        <f>SUM(H99*K99)</f>
        <v>0</v>
      </c>
      <c r="M99" s="12"/>
      <c r="N99" s="13" t="s">
        <v>52</v>
      </c>
      <c r="O99" s="10"/>
      <c r="P99" s="10"/>
    </row>
    <row r="100" spans="1:16" x14ac:dyDescent="0.25">
      <c r="A100" s="6">
        <v>98</v>
      </c>
      <c r="B100" s="14" t="s">
        <v>253</v>
      </c>
      <c r="C100" s="27" t="s">
        <v>254</v>
      </c>
      <c r="D100" s="27"/>
      <c r="E100" s="27"/>
      <c r="F100" s="27"/>
      <c r="G100" s="14" t="s">
        <v>208</v>
      </c>
      <c r="H100" s="8">
        <v>23</v>
      </c>
      <c r="I100" s="9"/>
      <c r="J100" s="10"/>
      <c r="K100" s="11"/>
      <c r="L100" s="12">
        <f>SUM(H100*K100)</f>
        <v>0</v>
      </c>
      <c r="M100" s="12"/>
      <c r="N100" s="13" t="s">
        <v>52</v>
      </c>
      <c r="O100" s="10"/>
      <c r="P100" s="10"/>
    </row>
    <row r="101" spans="1:16" x14ac:dyDescent="0.25">
      <c r="A101" s="6">
        <v>99</v>
      </c>
      <c r="B101" s="14" t="s">
        <v>255</v>
      </c>
      <c r="C101" s="27" t="s">
        <v>256</v>
      </c>
      <c r="D101" s="27"/>
      <c r="E101" s="27"/>
      <c r="F101" s="27"/>
      <c r="G101" s="14" t="s">
        <v>65</v>
      </c>
      <c r="H101" s="8">
        <v>5</v>
      </c>
      <c r="I101" s="9"/>
      <c r="J101" s="10"/>
      <c r="K101" s="11"/>
      <c r="L101" s="12">
        <f>SUM(H101*K101)</f>
        <v>0</v>
      </c>
      <c r="M101" s="12"/>
      <c r="N101" s="13" t="s">
        <v>52</v>
      </c>
      <c r="O101" s="10"/>
      <c r="P101" s="10"/>
    </row>
    <row r="102" spans="1:16" x14ac:dyDescent="0.25">
      <c r="A102" s="6">
        <v>100</v>
      </c>
      <c r="B102" s="14" t="s">
        <v>257</v>
      </c>
      <c r="C102" s="27" t="s">
        <v>258</v>
      </c>
      <c r="D102" s="27"/>
      <c r="E102" s="27"/>
      <c r="F102" s="27"/>
      <c r="G102" s="14" t="s">
        <v>72</v>
      </c>
      <c r="H102" s="8">
        <v>75</v>
      </c>
      <c r="I102" s="9"/>
      <c r="J102" s="10"/>
      <c r="K102" s="11"/>
      <c r="L102" s="12">
        <f>SUM(H102*K102)</f>
        <v>0</v>
      </c>
      <c r="M102" s="12"/>
      <c r="N102" s="13" t="s">
        <v>52</v>
      </c>
      <c r="O102" s="10"/>
      <c r="P102" s="10"/>
    </row>
    <row r="103" spans="1:16" x14ac:dyDescent="0.25">
      <c r="A103" s="6">
        <v>101</v>
      </c>
      <c r="B103" s="14" t="s">
        <v>259</v>
      </c>
      <c r="C103" s="27" t="s">
        <v>260</v>
      </c>
      <c r="D103" s="27"/>
      <c r="E103" s="27"/>
      <c r="F103" s="27"/>
      <c r="G103" s="14" t="s">
        <v>51</v>
      </c>
      <c r="H103" s="8">
        <v>75</v>
      </c>
      <c r="I103" s="9"/>
      <c r="J103" s="10"/>
      <c r="K103" s="11"/>
      <c r="L103" s="12">
        <f>SUM(H103*K103)</f>
        <v>0</v>
      </c>
      <c r="M103" s="12"/>
      <c r="N103" s="13" t="s">
        <v>52</v>
      </c>
      <c r="O103" s="10"/>
      <c r="P103" s="10"/>
    </row>
    <row r="104" spans="1:16" x14ac:dyDescent="0.25">
      <c r="A104" s="6">
        <v>102</v>
      </c>
      <c r="B104" s="14" t="s">
        <v>261</v>
      </c>
      <c r="C104" s="27" t="s">
        <v>262</v>
      </c>
      <c r="D104" s="27"/>
      <c r="E104" s="27"/>
      <c r="F104" s="27"/>
      <c r="G104" s="14" t="s">
        <v>51</v>
      </c>
      <c r="H104" s="8">
        <v>75</v>
      </c>
      <c r="I104" s="9"/>
      <c r="J104" s="10"/>
      <c r="K104" s="11"/>
      <c r="L104" s="12">
        <f>SUM(H104*K104)</f>
        <v>0</v>
      </c>
      <c r="M104" s="12"/>
      <c r="N104" s="13" t="s">
        <v>52</v>
      </c>
      <c r="O104" s="10"/>
      <c r="P104" s="10"/>
    </row>
    <row r="105" spans="1:16" x14ac:dyDescent="0.25">
      <c r="A105" s="6">
        <v>103</v>
      </c>
      <c r="B105" s="14" t="s">
        <v>263</v>
      </c>
      <c r="C105" s="27" t="s">
        <v>264</v>
      </c>
      <c r="D105" s="27"/>
      <c r="E105" s="27"/>
      <c r="F105" s="27"/>
      <c r="G105" s="14" t="s">
        <v>72</v>
      </c>
      <c r="H105" s="8">
        <v>15</v>
      </c>
      <c r="I105" s="9"/>
      <c r="J105" s="10"/>
      <c r="K105" s="11"/>
      <c r="L105" s="12">
        <f>SUM(H105*K105)</f>
        <v>0</v>
      </c>
      <c r="M105" s="12"/>
      <c r="N105" s="13" t="s">
        <v>52</v>
      </c>
      <c r="O105" s="10"/>
      <c r="P105" s="10"/>
    </row>
    <row r="106" spans="1:16" x14ac:dyDescent="0.25">
      <c r="A106" s="6">
        <v>104</v>
      </c>
      <c r="B106" s="14" t="s">
        <v>265</v>
      </c>
      <c r="C106" s="27" t="s">
        <v>266</v>
      </c>
      <c r="D106" s="27"/>
      <c r="E106" s="27"/>
      <c r="F106" s="27"/>
      <c r="G106" s="14" t="s">
        <v>72</v>
      </c>
      <c r="H106" s="8">
        <v>15</v>
      </c>
      <c r="I106" s="9"/>
      <c r="J106" s="10"/>
      <c r="K106" s="11"/>
      <c r="L106" s="12">
        <f>SUM(H106*K106)</f>
        <v>0</v>
      </c>
      <c r="M106" s="12"/>
      <c r="N106" s="13" t="s">
        <v>52</v>
      </c>
      <c r="O106" s="10"/>
      <c r="P106" s="10"/>
    </row>
    <row r="107" spans="1:16" x14ac:dyDescent="0.25">
      <c r="A107" s="6">
        <v>105</v>
      </c>
      <c r="B107" s="14" t="s">
        <v>267</v>
      </c>
      <c r="C107" s="27" t="s">
        <v>268</v>
      </c>
      <c r="D107" s="27"/>
      <c r="E107" s="27"/>
      <c r="F107" s="27"/>
      <c r="G107" s="14" t="s">
        <v>72</v>
      </c>
      <c r="H107" s="8">
        <v>15</v>
      </c>
      <c r="I107" s="9"/>
      <c r="J107" s="10"/>
      <c r="K107" s="11"/>
      <c r="L107" s="12">
        <f>SUM(H107*K107)</f>
        <v>0</v>
      </c>
      <c r="M107" s="12"/>
      <c r="N107" s="13" t="s">
        <v>52</v>
      </c>
      <c r="O107" s="10"/>
      <c r="P107" s="10"/>
    </row>
    <row r="108" spans="1:16" x14ac:dyDescent="0.25">
      <c r="A108" s="6">
        <v>106</v>
      </c>
      <c r="B108" s="14" t="s">
        <v>49</v>
      </c>
      <c r="C108" s="27" t="s">
        <v>50</v>
      </c>
      <c r="D108" s="27"/>
      <c r="E108" s="27"/>
      <c r="F108" s="27"/>
      <c r="G108" s="14" t="s">
        <v>51</v>
      </c>
      <c r="H108" s="8">
        <v>2</v>
      </c>
      <c r="I108" s="9"/>
      <c r="J108" s="10"/>
      <c r="K108" s="11"/>
      <c r="L108" s="12">
        <f>SUM(H108*K108)</f>
        <v>0</v>
      </c>
      <c r="M108" s="12"/>
      <c r="N108" s="13" t="s">
        <v>52</v>
      </c>
      <c r="O108" s="10"/>
      <c r="P108" s="10"/>
    </row>
    <row r="109" spans="1:16" x14ac:dyDescent="0.25">
      <c r="A109" s="6">
        <v>107</v>
      </c>
      <c r="B109" s="14" t="s">
        <v>53</v>
      </c>
      <c r="C109" s="27" t="s">
        <v>54</v>
      </c>
      <c r="D109" s="27"/>
      <c r="E109" s="27"/>
      <c r="F109" s="27"/>
      <c r="G109" s="14" t="s">
        <v>51</v>
      </c>
      <c r="H109" s="8">
        <v>62</v>
      </c>
      <c r="I109" s="9"/>
      <c r="J109" s="10"/>
      <c r="K109" s="11"/>
      <c r="L109" s="12">
        <f>SUM(H109*K109)</f>
        <v>0</v>
      </c>
      <c r="M109" s="12"/>
      <c r="N109" s="13" t="s">
        <v>52</v>
      </c>
      <c r="O109" s="10"/>
      <c r="P109" s="10"/>
    </row>
    <row r="110" spans="1:16" x14ac:dyDescent="0.25">
      <c r="A110" s="6">
        <v>108</v>
      </c>
      <c r="B110" s="14" t="s">
        <v>55</v>
      </c>
      <c r="C110" s="27" t="s">
        <v>56</v>
      </c>
      <c r="D110" s="27"/>
      <c r="E110" s="27"/>
      <c r="F110" s="27"/>
      <c r="G110" s="14" t="s">
        <v>57</v>
      </c>
      <c r="H110" s="8">
        <v>5</v>
      </c>
      <c r="I110" s="9"/>
      <c r="J110" s="10"/>
      <c r="K110" s="11"/>
      <c r="L110" s="12">
        <f>SUM(H110*K110)</f>
        <v>0</v>
      </c>
      <c r="M110" s="12"/>
      <c r="N110" s="13" t="s">
        <v>52</v>
      </c>
      <c r="O110" s="10"/>
      <c r="P110" s="10"/>
    </row>
    <row r="111" spans="1:16" x14ac:dyDescent="0.25">
      <c r="A111" s="6">
        <v>109</v>
      </c>
      <c r="B111" s="14" t="s">
        <v>58</v>
      </c>
      <c r="C111" s="27" t="s">
        <v>59</v>
      </c>
      <c r="D111" s="27"/>
      <c r="E111" s="27"/>
      <c r="F111" s="27"/>
      <c r="G111" s="14" t="s">
        <v>51</v>
      </c>
      <c r="H111" s="8">
        <v>50</v>
      </c>
      <c r="I111" s="9"/>
      <c r="J111" s="10"/>
      <c r="K111" s="11"/>
      <c r="L111" s="12">
        <f>SUM(H111*K111)</f>
        <v>0</v>
      </c>
      <c r="M111" s="12"/>
      <c r="N111" s="13" t="s">
        <v>52</v>
      </c>
      <c r="O111" s="10"/>
      <c r="P111" s="10"/>
    </row>
    <row r="112" spans="1:16" x14ac:dyDescent="0.25">
      <c r="A112" s="6">
        <v>110</v>
      </c>
      <c r="B112" s="14" t="s">
        <v>60</v>
      </c>
      <c r="C112" s="27" t="s">
        <v>61</v>
      </c>
      <c r="D112" s="27"/>
      <c r="E112" s="27"/>
      <c r="F112" s="27"/>
      <c r="G112" s="14" t="s">
        <v>62</v>
      </c>
      <c r="H112" s="8">
        <v>75</v>
      </c>
      <c r="I112" s="9"/>
      <c r="J112" s="10"/>
      <c r="K112" s="11"/>
      <c r="L112" s="12">
        <f>SUM(H112*K112)</f>
        <v>0</v>
      </c>
      <c r="M112" s="12"/>
      <c r="N112" s="13" t="s">
        <v>52</v>
      </c>
      <c r="O112" s="10"/>
      <c r="P112" s="10"/>
    </row>
    <row r="113" spans="1:16" x14ac:dyDescent="0.25">
      <c r="A113" s="6">
        <v>111</v>
      </c>
      <c r="B113" s="14" t="s">
        <v>63</v>
      </c>
      <c r="C113" s="27" t="s">
        <v>64</v>
      </c>
      <c r="D113" s="27"/>
      <c r="E113" s="27"/>
      <c r="F113" s="27"/>
      <c r="G113" s="14" t="s">
        <v>65</v>
      </c>
      <c r="H113" s="8">
        <v>7</v>
      </c>
      <c r="I113" s="9"/>
      <c r="J113" s="10"/>
      <c r="K113" s="11"/>
      <c r="L113" s="12">
        <f>SUM(H113*K113)</f>
        <v>0</v>
      </c>
      <c r="M113" s="12"/>
      <c r="N113" s="13" t="s">
        <v>52</v>
      </c>
      <c r="O113" s="10"/>
      <c r="P113" s="10"/>
    </row>
    <row r="114" spans="1:16" x14ac:dyDescent="0.25">
      <c r="A114" s="6">
        <v>112</v>
      </c>
      <c r="B114" s="14" t="s">
        <v>66</v>
      </c>
      <c r="C114" s="27" t="s">
        <v>67</v>
      </c>
      <c r="D114" s="27"/>
      <c r="E114" s="27"/>
      <c r="F114" s="27"/>
      <c r="G114" s="14" t="s">
        <v>57</v>
      </c>
      <c r="H114" s="8">
        <v>5</v>
      </c>
      <c r="I114" s="9"/>
      <c r="J114" s="10"/>
      <c r="K114" s="11"/>
      <c r="L114" s="12">
        <f>SUM(H114*K114)</f>
        <v>0</v>
      </c>
      <c r="M114" s="12"/>
      <c r="N114" s="13" t="s">
        <v>52</v>
      </c>
      <c r="O114" s="10"/>
      <c r="P114" s="10"/>
    </row>
    <row r="115" spans="1:16" x14ac:dyDescent="0.25">
      <c r="A115" s="6">
        <v>113</v>
      </c>
      <c r="B115" s="14" t="s">
        <v>68</v>
      </c>
      <c r="C115" s="27" t="s">
        <v>69</v>
      </c>
      <c r="D115" s="27"/>
      <c r="E115" s="27"/>
      <c r="F115" s="27"/>
      <c r="G115" s="14" t="s">
        <v>57</v>
      </c>
      <c r="H115" s="8">
        <v>5</v>
      </c>
      <c r="I115" s="9"/>
      <c r="J115" s="10"/>
      <c r="K115" s="11"/>
      <c r="L115" s="12">
        <f>SUM(H115*K115)</f>
        <v>0</v>
      </c>
      <c r="M115" s="12"/>
      <c r="N115" s="13" t="s">
        <v>52</v>
      </c>
      <c r="O115" s="10"/>
      <c r="P115" s="10"/>
    </row>
    <row r="116" spans="1:16" x14ac:dyDescent="0.25">
      <c r="A116" s="6">
        <v>114</v>
      </c>
      <c r="B116" s="14" t="s">
        <v>70</v>
      </c>
      <c r="C116" s="27" t="s">
        <v>71</v>
      </c>
      <c r="D116" s="27"/>
      <c r="E116" s="27"/>
      <c r="F116" s="27"/>
      <c r="G116" s="14" t="s">
        <v>72</v>
      </c>
      <c r="H116" s="8">
        <v>10</v>
      </c>
      <c r="I116" s="9"/>
      <c r="J116" s="10"/>
      <c r="K116" s="11"/>
      <c r="L116" s="12">
        <f>SUM(H116*K116)</f>
        <v>0</v>
      </c>
      <c r="M116" s="12"/>
      <c r="N116" s="13" t="s">
        <v>52</v>
      </c>
      <c r="O116" s="10"/>
      <c r="P116" s="10"/>
    </row>
    <row r="117" spans="1:16" x14ac:dyDescent="0.25">
      <c r="A117" s="6">
        <v>115</v>
      </c>
      <c r="B117" s="14" t="s">
        <v>73</v>
      </c>
      <c r="C117" s="27" t="s">
        <v>74</v>
      </c>
      <c r="D117" s="27"/>
      <c r="E117" s="27"/>
      <c r="F117" s="27"/>
      <c r="G117" s="14" t="s">
        <v>75</v>
      </c>
      <c r="H117" s="8">
        <v>5</v>
      </c>
      <c r="I117" s="9"/>
      <c r="J117" s="10"/>
      <c r="K117" s="11"/>
      <c r="L117" s="12">
        <f>SUM(H117*K117)</f>
        <v>0</v>
      </c>
      <c r="M117" s="12"/>
      <c r="N117" s="13" t="s">
        <v>52</v>
      </c>
      <c r="O117" s="10"/>
      <c r="P117" s="10"/>
    </row>
    <row r="118" spans="1:16" x14ac:dyDescent="0.25">
      <c r="A118" s="6">
        <v>116</v>
      </c>
      <c r="B118" s="14" t="s">
        <v>76</v>
      </c>
      <c r="C118" s="27" t="s">
        <v>77</v>
      </c>
      <c r="D118" s="27"/>
      <c r="E118" s="27"/>
      <c r="F118" s="27"/>
      <c r="G118" s="14" t="s">
        <v>75</v>
      </c>
      <c r="H118" s="8">
        <v>5</v>
      </c>
      <c r="I118" s="9"/>
      <c r="J118" s="10"/>
      <c r="K118" s="11"/>
      <c r="L118" s="12">
        <f>SUM(H118*K118)</f>
        <v>0</v>
      </c>
      <c r="M118" s="12"/>
      <c r="N118" s="13" t="s">
        <v>52</v>
      </c>
      <c r="O118" s="10"/>
      <c r="P118" s="10"/>
    </row>
    <row r="119" spans="1:16" x14ac:dyDescent="0.25">
      <c r="A119" s="6">
        <v>117</v>
      </c>
      <c r="B119" s="14" t="s">
        <v>78</v>
      </c>
      <c r="C119" s="27" t="s">
        <v>79</v>
      </c>
      <c r="D119" s="27"/>
      <c r="E119" s="27"/>
      <c r="F119" s="27"/>
      <c r="G119" s="14" t="s">
        <v>57</v>
      </c>
      <c r="H119" s="8">
        <v>2</v>
      </c>
      <c r="I119" s="9"/>
      <c r="J119" s="10"/>
      <c r="K119" s="11"/>
      <c r="L119" s="12">
        <f>SUM(H119*K119)</f>
        <v>0</v>
      </c>
      <c r="M119" s="12"/>
      <c r="N119" s="13" t="s">
        <v>52</v>
      </c>
      <c r="O119" s="10"/>
      <c r="P119" s="10"/>
    </row>
    <row r="120" spans="1:16" x14ac:dyDescent="0.25">
      <c r="A120" s="6">
        <v>118</v>
      </c>
      <c r="B120" s="14" t="s">
        <v>80</v>
      </c>
      <c r="C120" s="27" t="s">
        <v>81</v>
      </c>
      <c r="D120" s="27"/>
      <c r="E120" s="27"/>
      <c r="F120" s="27"/>
      <c r="G120" s="14" t="s">
        <v>51</v>
      </c>
      <c r="H120" s="8">
        <v>7</v>
      </c>
      <c r="I120" s="9"/>
      <c r="J120" s="10"/>
      <c r="K120" s="11"/>
      <c r="L120" s="12">
        <f>SUM(H120*K120)</f>
        <v>0</v>
      </c>
      <c r="M120" s="12"/>
      <c r="N120" s="13" t="s">
        <v>52</v>
      </c>
      <c r="O120" s="10"/>
      <c r="P120" s="10"/>
    </row>
    <row r="121" spans="1:16" x14ac:dyDescent="0.25">
      <c r="A121" s="6">
        <v>119</v>
      </c>
      <c r="B121" s="14" t="s">
        <v>82</v>
      </c>
      <c r="C121" s="27" t="s">
        <v>83</v>
      </c>
      <c r="D121" s="27"/>
      <c r="E121" s="27"/>
      <c r="F121" s="27"/>
      <c r="G121" s="14" t="s">
        <v>51</v>
      </c>
      <c r="H121" s="8">
        <v>5</v>
      </c>
      <c r="I121" s="9"/>
      <c r="J121" s="10"/>
      <c r="K121" s="11"/>
      <c r="L121" s="12">
        <f>SUM(H121*K121)</f>
        <v>0</v>
      </c>
      <c r="M121" s="12"/>
      <c r="N121" s="13" t="s">
        <v>52</v>
      </c>
      <c r="O121" s="10"/>
      <c r="P121" s="10"/>
    </row>
    <row r="122" spans="1:16" x14ac:dyDescent="0.25">
      <c r="A122" s="6">
        <v>120</v>
      </c>
      <c r="B122" s="14" t="s">
        <v>84</v>
      </c>
      <c r="C122" s="27" t="s">
        <v>85</v>
      </c>
      <c r="D122" s="27"/>
      <c r="E122" s="27"/>
      <c r="F122" s="27"/>
      <c r="G122" s="14" t="s">
        <v>51</v>
      </c>
      <c r="H122" s="8">
        <v>5</v>
      </c>
      <c r="I122" s="9"/>
      <c r="J122" s="10"/>
      <c r="K122" s="11"/>
      <c r="L122" s="12">
        <f>SUM(H122*K122)</f>
        <v>0</v>
      </c>
      <c r="M122" s="12"/>
      <c r="N122" s="13" t="s">
        <v>52</v>
      </c>
      <c r="O122" s="10"/>
      <c r="P122" s="10"/>
    </row>
    <row r="123" spans="1:16" x14ac:dyDescent="0.25">
      <c r="A123" s="6">
        <v>121</v>
      </c>
      <c r="B123" s="14" t="s">
        <v>86</v>
      </c>
      <c r="C123" s="27" t="s">
        <v>87</v>
      </c>
      <c r="D123" s="27"/>
      <c r="E123" s="27"/>
      <c r="F123" s="27"/>
      <c r="G123" s="14" t="s">
        <v>51</v>
      </c>
      <c r="H123" s="8">
        <v>5</v>
      </c>
      <c r="I123" s="9"/>
      <c r="J123" s="10"/>
      <c r="K123" s="11"/>
      <c r="L123" s="12">
        <f>SUM(H123*K123)</f>
        <v>0</v>
      </c>
      <c r="M123" s="12"/>
      <c r="N123" s="13" t="s">
        <v>52</v>
      </c>
      <c r="O123" s="10"/>
      <c r="P123" s="10"/>
    </row>
    <row r="124" spans="1:16" x14ac:dyDescent="0.25">
      <c r="A124" s="6">
        <v>122</v>
      </c>
      <c r="B124" s="14" t="s">
        <v>88</v>
      </c>
      <c r="C124" s="27" t="s">
        <v>89</v>
      </c>
      <c r="D124" s="27"/>
      <c r="E124" s="27"/>
      <c r="F124" s="27"/>
      <c r="G124" s="14" t="s">
        <v>51</v>
      </c>
      <c r="H124" s="8">
        <v>2</v>
      </c>
      <c r="I124" s="9"/>
      <c r="J124" s="10"/>
      <c r="K124" s="11"/>
      <c r="L124" s="12">
        <f>SUM(H124*K124)</f>
        <v>0</v>
      </c>
      <c r="M124" s="12"/>
      <c r="N124" s="13" t="s">
        <v>52</v>
      </c>
      <c r="O124" s="10"/>
      <c r="P124" s="10"/>
    </row>
    <row r="125" spans="1:16" x14ac:dyDescent="0.25">
      <c r="A125" s="6">
        <v>123</v>
      </c>
      <c r="B125" s="14" t="s">
        <v>90</v>
      </c>
      <c r="C125" s="27" t="s">
        <v>91</v>
      </c>
      <c r="D125" s="27"/>
      <c r="E125" s="27"/>
      <c r="F125" s="27"/>
      <c r="G125" s="14" t="s">
        <v>51</v>
      </c>
      <c r="H125" s="8">
        <v>2</v>
      </c>
      <c r="I125" s="9"/>
      <c r="J125" s="10"/>
      <c r="K125" s="11"/>
      <c r="L125" s="12">
        <f>SUM(H125*K125)</f>
        <v>0</v>
      </c>
      <c r="M125" s="12"/>
      <c r="N125" s="13" t="s">
        <v>52</v>
      </c>
      <c r="O125" s="10"/>
      <c r="P125" s="10"/>
    </row>
    <row r="126" spans="1:16" x14ac:dyDescent="0.25">
      <c r="A126" s="6">
        <v>124</v>
      </c>
      <c r="B126" s="14" t="s">
        <v>92</v>
      </c>
      <c r="C126" s="27" t="s">
        <v>93</v>
      </c>
      <c r="D126" s="27"/>
      <c r="E126" s="27"/>
      <c r="F126" s="27"/>
      <c r="G126" s="14" t="s">
        <v>51</v>
      </c>
      <c r="H126" s="8">
        <v>5</v>
      </c>
      <c r="I126" s="9"/>
      <c r="J126" s="10"/>
      <c r="K126" s="11"/>
      <c r="L126" s="12">
        <f>SUM(H126*K126)</f>
        <v>0</v>
      </c>
      <c r="M126" s="12"/>
      <c r="N126" s="13" t="s">
        <v>52</v>
      </c>
      <c r="O126" s="10"/>
      <c r="P126" s="10"/>
    </row>
    <row r="127" spans="1:16" x14ac:dyDescent="0.25">
      <c r="A127" s="6">
        <v>125</v>
      </c>
      <c r="B127" s="14" t="s">
        <v>94</v>
      </c>
      <c r="C127" s="27" t="s">
        <v>95</v>
      </c>
      <c r="D127" s="27"/>
      <c r="E127" s="27"/>
      <c r="F127" s="27"/>
      <c r="G127" s="14" t="s">
        <v>51</v>
      </c>
      <c r="H127" s="8">
        <v>5</v>
      </c>
      <c r="I127" s="9"/>
      <c r="J127" s="10"/>
      <c r="K127" s="11"/>
      <c r="L127" s="12">
        <f>SUM(H127*K127)</f>
        <v>0</v>
      </c>
      <c r="M127" s="12"/>
      <c r="N127" s="13" t="s">
        <v>52</v>
      </c>
      <c r="O127" s="10"/>
      <c r="P127" s="10"/>
    </row>
    <row r="128" spans="1:16" x14ac:dyDescent="0.25">
      <c r="A128" s="6">
        <v>126</v>
      </c>
      <c r="B128" s="14" t="s">
        <v>96</v>
      </c>
      <c r="C128" s="27" t="s">
        <v>97</v>
      </c>
      <c r="D128" s="27"/>
      <c r="E128" s="27"/>
      <c r="F128" s="27"/>
      <c r="G128" s="14" t="s">
        <v>51</v>
      </c>
      <c r="H128" s="8">
        <v>5</v>
      </c>
      <c r="I128" s="9"/>
      <c r="J128" s="10"/>
      <c r="K128" s="11"/>
      <c r="L128" s="12">
        <f>SUM(H128*K128)</f>
        <v>0</v>
      </c>
      <c r="M128" s="12"/>
      <c r="N128" s="13" t="s">
        <v>52</v>
      </c>
      <c r="O128" s="10"/>
      <c r="P128" s="10"/>
    </row>
    <row r="129" spans="1:16" x14ac:dyDescent="0.25">
      <c r="A129" s="6">
        <v>127</v>
      </c>
      <c r="B129" s="14" t="s">
        <v>98</v>
      </c>
      <c r="C129" s="27" t="s">
        <v>99</v>
      </c>
      <c r="D129" s="27"/>
      <c r="E129" s="27"/>
      <c r="F129" s="27"/>
      <c r="G129" s="14" t="s">
        <v>51</v>
      </c>
      <c r="H129" s="8">
        <v>3</v>
      </c>
      <c r="I129" s="9"/>
      <c r="J129" s="10"/>
      <c r="K129" s="11"/>
      <c r="L129" s="12">
        <f>SUM(H129*K129)</f>
        <v>0</v>
      </c>
      <c r="M129" s="12"/>
      <c r="N129" s="13" t="s">
        <v>52</v>
      </c>
      <c r="O129" s="10"/>
      <c r="P129" s="10"/>
    </row>
    <row r="130" spans="1:16" x14ac:dyDescent="0.25">
      <c r="A130" s="6">
        <v>128</v>
      </c>
      <c r="B130" s="14" t="s">
        <v>100</v>
      </c>
      <c r="C130" s="27" t="s">
        <v>101</v>
      </c>
      <c r="D130" s="27"/>
      <c r="E130" s="27"/>
      <c r="F130" s="27"/>
      <c r="G130" s="14" t="s">
        <v>51</v>
      </c>
      <c r="H130" s="8">
        <v>7</v>
      </c>
      <c r="I130" s="9"/>
      <c r="J130" s="10"/>
      <c r="K130" s="11"/>
      <c r="L130" s="12">
        <f>SUM(H130*K130)</f>
        <v>0</v>
      </c>
      <c r="M130" s="12"/>
      <c r="N130" s="13" t="s">
        <v>52</v>
      </c>
      <c r="O130" s="10"/>
      <c r="P130" s="10"/>
    </row>
    <row r="131" spans="1:16" x14ac:dyDescent="0.25">
      <c r="A131" s="6">
        <v>129</v>
      </c>
      <c r="B131" s="14" t="s">
        <v>102</v>
      </c>
      <c r="C131" s="27" t="s">
        <v>103</v>
      </c>
      <c r="D131" s="27"/>
      <c r="E131" s="27"/>
      <c r="F131" s="27"/>
      <c r="G131" s="14" t="s">
        <v>51</v>
      </c>
      <c r="H131" s="8">
        <v>3</v>
      </c>
      <c r="I131" s="9"/>
      <c r="J131" s="10"/>
      <c r="K131" s="11"/>
      <c r="L131" s="12">
        <f>SUM(H131*K131)</f>
        <v>0</v>
      </c>
      <c r="M131" s="12"/>
      <c r="N131" s="13" t="s">
        <v>52</v>
      </c>
      <c r="O131" s="10"/>
      <c r="P131" s="10"/>
    </row>
    <row r="132" spans="1:16" x14ac:dyDescent="0.25">
      <c r="A132" s="6">
        <v>130</v>
      </c>
      <c r="B132" s="14" t="s">
        <v>104</v>
      </c>
      <c r="C132" s="27" t="s">
        <v>105</v>
      </c>
      <c r="D132" s="27"/>
      <c r="E132" s="27"/>
      <c r="F132" s="27"/>
      <c r="G132" s="14" t="s">
        <v>51</v>
      </c>
      <c r="H132" s="8">
        <v>3</v>
      </c>
      <c r="I132" s="9"/>
      <c r="J132" s="10"/>
      <c r="K132" s="11"/>
      <c r="L132" s="12">
        <f>SUM(H132*K132)</f>
        <v>0</v>
      </c>
      <c r="M132" s="12"/>
      <c r="N132" s="13" t="s">
        <v>52</v>
      </c>
      <c r="O132" s="10"/>
      <c r="P132" s="10"/>
    </row>
    <row r="133" spans="1:16" x14ac:dyDescent="0.25">
      <c r="A133" s="6">
        <v>131</v>
      </c>
      <c r="B133" s="14" t="s">
        <v>106</v>
      </c>
      <c r="C133" s="27" t="s">
        <v>107</v>
      </c>
      <c r="D133" s="27"/>
      <c r="E133" s="27"/>
      <c r="F133" s="27"/>
      <c r="G133" s="14" t="s">
        <v>51</v>
      </c>
      <c r="H133" s="8">
        <v>3</v>
      </c>
      <c r="I133" s="9"/>
      <c r="J133" s="10"/>
      <c r="K133" s="11"/>
      <c r="L133" s="12">
        <f>SUM(H133*K133)</f>
        <v>0</v>
      </c>
      <c r="M133" s="12"/>
      <c r="N133" s="13" t="s">
        <v>52</v>
      </c>
      <c r="O133" s="10"/>
      <c r="P133" s="10"/>
    </row>
    <row r="134" spans="1:16" x14ac:dyDescent="0.25">
      <c r="A134" s="6">
        <v>132</v>
      </c>
      <c r="B134" s="14" t="s">
        <v>108</v>
      </c>
      <c r="C134" s="27" t="s">
        <v>109</v>
      </c>
      <c r="D134" s="27"/>
      <c r="E134" s="27"/>
      <c r="F134" s="27"/>
      <c r="G134" s="14" t="s">
        <v>51</v>
      </c>
      <c r="H134" s="8">
        <v>7</v>
      </c>
      <c r="I134" s="9"/>
      <c r="J134" s="10"/>
      <c r="K134" s="11"/>
      <c r="L134" s="12">
        <f>SUM(H134*K134)</f>
        <v>0</v>
      </c>
      <c r="M134" s="12"/>
      <c r="N134" s="13" t="s">
        <v>52</v>
      </c>
      <c r="O134" s="10"/>
      <c r="P134" s="10"/>
    </row>
    <row r="135" spans="1:16" x14ac:dyDescent="0.25">
      <c r="A135" s="6">
        <v>133</v>
      </c>
      <c r="B135" s="14" t="s">
        <v>110</v>
      </c>
      <c r="C135" s="27" t="s">
        <v>111</v>
      </c>
      <c r="D135" s="27"/>
      <c r="E135" s="27"/>
      <c r="F135" s="27"/>
      <c r="G135" s="14" t="s">
        <v>51</v>
      </c>
      <c r="H135" s="8">
        <v>7</v>
      </c>
      <c r="I135" s="9"/>
      <c r="J135" s="10"/>
      <c r="K135" s="11"/>
      <c r="L135" s="12">
        <f>SUM(H135*K135)</f>
        <v>0</v>
      </c>
      <c r="M135" s="12"/>
      <c r="N135" s="13" t="s">
        <v>52</v>
      </c>
      <c r="O135" s="10"/>
      <c r="P135" s="10"/>
    </row>
    <row r="136" spans="1:16" x14ac:dyDescent="0.25">
      <c r="A136" s="6">
        <v>134</v>
      </c>
      <c r="B136" s="14" t="s">
        <v>112</v>
      </c>
      <c r="C136" s="27" t="s">
        <v>113</v>
      </c>
      <c r="D136" s="27"/>
      <c r="E136" s="27"/>
      <c r="F136" s="27"/>
      <c r="G136" s="14" t="s">
        <v>51</v>
      </c>
      <c r="H136" s="8">
        <v>2</v>
      </c>
      <c r="I136" s="9"/>
      <c r="J136" s="10"/>
      <c r="K136" s="11"/>
      <c r="L136" s="12">
        <f>SUM(H136*K136)</f>
        <v>0</v>
      </c>
      <c r="M136" s="12"/>
      <c r="N136" s="13" t="s">
        <v>52</v>
      </c>
      <c r="O136" s="10"/>
      <c r="P136" s="10"/>
    </row>
    <row r="137" spans="1:16" x14ac:dyDescent="0.25">
      <c r="A137" s="6">
        <v>135</v>
      </c>
      <c r="B137" s="14" t="s">
        <v>114</v>
      </c>
      <c r="C137" s="27" t="s">
        <v>115</v>
      </c>
      <c r="D137" s="27"/>
      <c r="E137" s="27"/>
      <c r="F137" s="27"/>
      <c r="G137" s="14" t="s">
        <v>51</v>
      </c>
      <c r="H137" s="8">
        <v>7</v>
      </c>
      <c r="I137" s="9"/>
      <c r="J137" s="10"/>
      <c r="K137" s="11"/>
      <c r="L137" s="12">
        <f>SUM(H137*K137)</f>
        <v>0</v>
      </c>
      <c r="M137" s="12"/>
      <c r="N137" s="13" t="s">
        <v>52</v>
      </c>
      <c r="O137" s="10"/>
      <c r="P137" s="10"/>
    </row>
    <row r="138" spans="1:16" x14ac:dyDescent="0.25">
      <c r="A138" s="6">
        <v>136</v>
      </c>
      <c r="B138" s="14" t="s">
        <v>116</v>
      </c>
      <c r="C138" s="27" t="s">
        <v>117</v>
      </c>
      <c r="D138" s="27"/>
      <c r="E138" s="27"/>
      <c r="F138" s="27"/>
      <c r="G138" s="14" t="s">
        <v>51</v>
      </c>
      <c r="H138" s="8">
        <v>7</v>
      </c>
      <c r="I138" s="9"/>
      <c r="J138" s="10"/>
      <c r="K138" s="11"/>
      <c r="L138" s="12">
        <f>SUM(H138*K138)</f>
        <v>0</v>
      </c>
      <c r="M138" s="12"/>
      <c r="N138" s="13" t="s">
        <v>52</v>
      </c>
      <c r="O138" s="10"/>
      <c r="P138" s="10"/>
    </row>
    <row r="139" spans="1:16" x14ac:dyDescent="0.25">
      <c r="A139" s="6">
        <v>137</v>
      </c>
      <c r="B139" s="14" t="s">
        <v>118</v>
      </c>
      <c r="C139" s="27" t="s">
        <v>119</v>
      </c>
      <c r="D139" s="27"/>
      <c r="E139" s="27"/>
      <c r="F139" s="27"/>
      <c r="G139" s="14" t="s">
        <v>51</v>
      </c>
      <c r="H139" s="8">
        <v>7</v>
      </c>
      <c r="I139" s="9"/>
      <c r="J139" s="10"/>
      <c r="K139" s="11"/>
      <c r="L139" s="12">
        <f>SUM(H139*K139)</f>
        <v>0</v>
      </c>
      <c r="M139" s="12"/>
      <c r="N139" s="13" t="s">
        <v>52</v>
      </c>
      <c r="O139" s="10"/>
      <c r="P139" s="10"/>
    </row>
    <row r="140" spans="1:16" x14ac:dyDescent="0.25">
      <c r="A140" s="6">
        <v>138</v>
      </c>
      <c r="B140" s="14" t="s">
        <v>120</v>
      </c>
      <c r="C140" s="27" t="s">
        <v>121</v>
      </c>
      <c r="D140" s="27"/>
      <c r="E140" s="27"/>
      <c r="F140" s="27"/>
      <c r="G140" s="14" t="s">
        <v>51</v>
      </c>
      <c r="H140" s="8">
        <v>7</v>
      </c>
      <c r="I140" s="9"/>
      <c r="J140" s="10"/>
      <c r="K140" s="11"/>
      <c r="L140" s="12">
        <f>SUM(H140*K140)</f>
        <v>0</v>
      </c>
      <c r="M140" s="12"/>
      <c r="N140" s="13" t="s">
        <v>52</v>
      </c>
      <c r="O140" s="10"/>
      <c r="P140" s="10"/>
    </row>
    <row r="141" spans="1:16" x14ac:dyDescent="0.25">
      <c r="A141" s="6">
        <v>139</v>
      </c>
      <c r="B141" s="14" t="s">
        <v>122</v>
      </c>
      <c r="C141" s="27" t="s">
        <v>123</v>
      </c>
      <c r="D141" s="27"/>
      <c r="E141" s="27"/>
      <c r="F141" s="27"/>
      <c r="G141" s="14" t="s">
        <v>51</v>
      </c>
      <c r="H141" s="8">
        <v>7</v>
      </c>
      <c r="I141" s="9"/>
      <c r="J141" s="10"/>
      <c r="K141" s="11"/>
      <c r="L141" s="12">
        <f>SUM(H141*K141)</f>
        <v>0</v>
      </c>
      <c r="M141" s="12"/>
      <c r="N141" s="13" t="s">
        <v>52</v>
      </c>
      <c r="O141" s="10"/>
      <c r="P141" s="10"/>
    </row>
    <row r="142" spans="1:16" x14ac:dyDescent="0.25">
      <c r="A142" s="6">
        <v>140</v>
      </c>
      <c r="B142" s="14" t="s">
        <v>124</v>
      </c>
      <c r="C142" s="27" t="s">
        <v>125</v>
      </c>
      <c r="D142" s="27"/>
      <c r="E142" s="27"/>
      <c r="F142" s="27"/>
      <c r="G142" s="14" t="s">
        <v>51</v>
      </c>
      <c r="H142" s="8">
        <v>7</v>
      </c>
      <c r="I142" s="9"/>
      <c r="J142" s="10"/>
      <c r="K142" s="11"/>
      <c r="L142" s="12">
        <f>SUM(H142*K142)</f>
        <v>0</v>
      </c>
      <c r="M142" s="12"/>
      <c r="N142" s="13" t="s">
        <v>52</v>
      </c>
      <c r="O142" s="10"/>
      <c r="P142" s="10"/>
    </row>
    <row r="143" spans="1:16" x14ac:dyDescent="0.25">
      <c r="A143" s="6">
        <v>141</v>
      </c>
      <c r="B143" s="14" t="s">
        <v>126</v>
      </c>
      <c r="C143" s="27" t="s">
        <v>127</v>
      </c>
      <c r="D143" s="27"/>
      <c r="E143" s="27"/>
      <c r="F143" s="27"/>
      <c r="G143" s="14" t="s">
        <v>51</v>
      </c>
      <c r="H143" s="8">
        <v>7</v>
      </c>
      <c r="I143" s="9"/>
      <c r="J143" s="10"/>
      <c r="K143" s="11"/>
      <c r="L143" s="12">
        <f>SUM(H143*K143)</f>
        <v>0</v>
      </c>
      <c r="M143" s="12"/>
      <c r="N143" s="13" t="s">
        <v>52</v>
      </c>
      <c r="O143" s="10"/>
      <c r="P143" s="10"/>
    </row>
    <row r="144" spans="1:16" x14ac:dyDescent="0.25">
      <c r="A144" s="6">
        <v>142</v>
      </c>
      <c r="B144" s="14" t="s">
        <v>128</v>
      </c>
      <c r="C144" s="27" t="s">
        <v>129</v>
      </c>
      <c r="D144" s="27"/>
      <c r="E144" s="27"/>
      <c r="F144" s="27"/>
      <c r="G144" s="14" t="s">
        <v>51</v>
      </c>
      <c r="H144" s="8">
        <v>7</v>
      </c>
      <c r="I144" s="9"/>
      <c r="J144" s="10"/>
      <c r="K144" s="11"/>
      <c r="L144" s="12">
        <f>SUM(H144*K144)</f>
        <v>0</v>
      </c>
      <c r="M144" s="12"/>
      <c r="N144" s="13" t="s">
        <v>52</v>
      </c>
      <c r="O144" s="10"/>
      <c r="P144" s="10"/>
    </row>
    <row r="145" spans="1:16" x14ac:dyDescent="0.25">
      <c r="A145" s="6">
        <v>143</v>
      </c>
      <c r="B145" s="14" t="s">
        <v>130</v>
      </c>
      <c r="C145" s="27" t="s">
        <v>131</v>
      </c>
      <c r="D145" s="27"/>
      <c r="E145" s="27"/>
      <c r="F145" s="27"/>
      <c r="G145" s="14" t="s">
        <v>51</v>
      </c>
      <c r="H145" s="8">
        <v>7</v>
      </c>
      <c r="I145" s="9"/>
      <c r="J145" s="10"/>
      <c r="K145" s="11"/>
      <c r="L145" s="12">
        <f>SUM(H145*K145)</f>
        <v>0</v>
      </c>
      <c r="M145" s="12"/>
      <c r="N145" s="13" t="s">
        <v>52</v>
      </c>
      <c r="O145" s="10"/>
      <c r="P145" s="10"/>
    </row>
    <row r="146" spans="1:16" x14ac:dyDescent="0.25">
      <c r="A146" s="6">
        <v>144</v>
      </c>
      <c r="B146" s="14" t="s">
        <v>132</v>
      </c>
      <c r="C146" s="27" t="s">
        <v>133</v>
      </c>
      <c r="D146" s="27"/>
      <c r="E146" s="27"/>
      <c r="F146" s="27"/>
      <c r="G146" s="14" t="s">
        <v>51</v>
      </c>
      <c r="H146" s="8">
        <v>2</v>
      </c>
      <c r="I146" s="9"/>
      <c r="J146" s="10"/>
      <c r="K146" s="11"/>
      <c r="L146" s="12">
        <f>SUM(H146*K146)</f>
        <v>0</v>
      </c>
      <c r="M146" s="12"/>
      <c r="N146" s="13" t="s">
        <v>52</v>
      </c>
      <c r="O146" s="10"/>
      <c r="P146" s="10"/>
    </row>
    <row r="147" spans="1:16" x14ac:dyDescent="0.25">
      <c r="A147" s="6">
        <v>145</v>
      </c>
      <c r="B147" s="14" t="s">
        <v>134</v>
      </c>
      <c r="C147" s="27" t="s">
        <v>135</v>
      </c>
      <c r="D147" s="27"/>
      <c r="E147" s="27"/>
      <c r="F147" s="27"/>
      <c r="G147" s="14" t="s">
        <v>51</v>
      </c>
      <c r="H147" s="8">
        <v>7</v>
      </c>
      <c r="I147" s="9"/>
      <c r="J147" s="10"/>
      <c r="K147" s="11"/>
      <c r="L147" s="12">
        <f>SUM(H147*K147)</f>
        <v>0</v>
      </c>
      <c r="M147" s="12"/>
      <c r="N147" s="13" t="s">
        <v>52</v>
      </c>
      <c r="O147" s="10"/>
      <c r="P147" s="10"/>
    </row>
    <row r="148" spans="1:16" x14ac:dyDescent="0.25">
      <c r="A148" s="6">
        <v>146</v>
      </c>
      <c r="B148" s="14" t="s">
        <v>136</v>
      </c>
      <c r="C148" s="27" t="s">
        <v>137</v>
      </c>
      <c r="D148" s="27"/>
      <c r="E148" s="27"/>
      <c r="F148" s="27"/>
      <c r="G148" s="14" t="s">
        <v>51</v>
      </c>
      <c r="H148" s="8">
        <v>7</v>
      </c>
      <c r="I148" s="9"/>
      <c r="J148" s="10"/>
      <c r="K148" s="11"/>
      <c r="L148" s="12">
        <f>SUM(H148*K148)</f>
        <v>0</v>
      </c>
      <c r="M148" s="12"/>
      <c r="N148" s="13" t="s">
        <v>52</v>
      </c>
      <c r="O148" s="10"/>
      <c r="P148" s="10"/>
    </row>
    <row r="149" spans="1:16" x14ac:dyDescent="0.25">
      <c r="A149" s="6">
        <v>147</v>
      </c>
      <c r="B149" s="14" t="s">
        <v>138</v>
      </c>
      <c r="C149" s="27" t="s">
        <v>139</v>
      </c>
      <c r="D149" s="27"/>
      <c r="E149" s="27"/>
      <c r="F149" s="27"/>
      <c r="G149" s="14" t="s">
        <v>51</v>
      </c>
      <c r="H149" s="8">
        <v>7</v>
      </c>
      <c r="I149" s="9"/>
      <c r="J149" s="10"/>
      <c r="K149" s="11"/>
      <c r="L149" s="12">
        <f>SUM(H149*K149)</f>
        <v>0</v>
      </c>
      <c r="M149" s="12"/>
      <c r="N149" s="13" t="s">
        <v>52</v>
      </c>
      <c r="O149" s="10"/>
      <c r="P149" s="10"/>
    </row>
    <row r="150" spans="1:16" x14ac:dyDescent="0.25">
      <c r="A150" s="6">
        <v>148</v>
      </c>
      <c r="B150" s="14" t="s">
        <v>140</v>
      </c>
      <c r="C150" s="27" t="s">
        <v>141</v>
      </c>
      <c r="D150" s="27"/>
      <c r="E150" s="27"/>
      <c r="F150" s="27"/>
      <c r="G150" s="14" t="s">
        <v>51</v>
      </c>
      <c r="H150" s="8">
        <v>7</v>
      </c>
      <c r="I150" s="9"/>
      <c r="J150" s="10"/>
      <c r="K150" s="11"/>
      <c r="L150" s="12">
        <f>SUM(H150*K150)</f>
        <v>0</v>
      </c>
      <c r="M150" s="12"/>
      <c r="N150" s="13" t="s">
        <v>52</v>
      </c>
      <c r="O150" s="10"/>
      <c r="P150" s="10"/>
    </row>
    <row r="151" spans="1:16" x14ac:dyDescent="0.25">
      <c r="A151" s="6">
        <v>149</v>
      </c>
      <c r="B151" s="14" t="s">
        <v>142</v>
      </c>
      <c r="C151" s="27" t="s">
        <v>143</v>
      </c>
      <c r="D151" s="27"/>
      <c r="E151" s="27"/>
      <c r="F151" s="27"/>
      <c r="G151" s="14" t="s">
        <v>51</v>
      </c>
      <c r="H151" s="8">
        <v>7</v>
      </c>
      <c r="I151" s="9"/>
      <c r="J151" s="10"/>
      <c r="K151" s="11"/>
      <c r="L151" s="12">
        <f>SUM(H151*K151)</f>
        <v>0</v>
      </c>
      <c r="M151" s="12"/>
      <c r="N151" s="13" t="s">
        <v>52</v>
      </c>
      <c r="O151" s="10"/>
      <c r="P151" s="10"/>
    </row>
    <row r="152" spans="1:16" x14ac:dyDescent="0.25">
      <c r="A152" s="6">
        <v>150</v>
      </c>
      <c r="B152" s="14" t="s">
        <v>144</v>
      </c>
      <c r="C152" s="27" t="s">
        <v>145</v>
      </c>
      <c r="D152" s="27"/>
      <c r="E152" s="27"/>
      <c r="F152" s="27"/>
      <c r="G152" s="14" t="s">
        <v>51</v>
      </c>
      <c r="H152" s="8">
        <v>7</v>
      </c>
      <c r="I152" s="9"/>
      <c r="J152" s="10"/>
      <c r="K152" s="11"/>
      <c r="L152" s="12">
        <f>SUM(H152*K152)</f>
        <v>0</v>
      </c>
      <c r="M152" s="12"/>
      <c r="N152" s="13" t="s">
        <v>52</v>
      </c>
      <c r="O152" s="10"/>
      <c r="P152" s="10"/>
    </row>
    <row r="153" spans="1:16" x14ac:dyDescent="0.25">
      <c r="A153" s="6">
        <v>151</v>
      </c>
      <c r="B153" s="14" t="s">
        <v>146</v>
      </c>
      <c r="C153" s="27" t="s">
        <v>147</v>
      </c>
      <c r="D153" s="27"/>
      <c r="E153" s="27"/>
      <c r="F153" s="27"/>
      <c r="G153" s="14" t="s">
        <v>51</v>
      </c>
      <c r="H153" s="8">
        <v>7</v>
      </c>
      <c r="I153" s="9"/>
      <c r="J153" s="10"/>
      <c r="K153" s="11"/>
      <c r="L153" s="12">
        <f>SUM(H153*K153)</f>
        <v>0</v>
      </c>
      <c r="M153" s="12"/>
      <c r="N153" s="13" t="s">
        <v>52</v>
      </c>
      <c r="O153" s="10"/>
      <c r="P153" s="10"/>
    </row>
    <row r="154" spans="1:16" x14ac:dyDescent="0.25">
      <c r="A154" s="6">
        <v>152</v>
      </c>
      <c r="B154" s="14" t="s">
        <v>148</v>
      </c>
      <c r="C154" s="27" t="s">
        <v>149</v>
      </c>
      <c r="D154" s="27"/>
      <c r="E154" s="27"/>
      <c r="F154" s="27"/>
      <c r="G154" s="14" t="s">
        <v>51</v>
      </c>
      <c r="H154" s="8">
        <v>2</v>
      </c>
      <c r="I154" s="9"/>
      <c r="J154" s="10"/>
      <c r="K154" s="11"/>
      <c r="L154" s="12">
        <f>SUM(H154*K154)</f>
        <v>0</v>
      </c>
      <c r="M154" s="12"/>
      <c r="N154" s="13" t="s">
        <v>52</v>
      </c>
      <c r="O154" s="10"/>
      <c r="P154" s="10"/>
    </row>
    <row r="155" spans="1:16" x14ac:dyDescent="0.25">
      <c r="A155" s="6">
        <v>153</v>
      </c>
      <c r="B155" s="14" t="s">
        <v>150</v>
      </c>
      <c r="C155" s="27" t="s">
        <v>151</v>
      </c>
      <c r="D155" s="27"/>
      <c r="E155" s="27"/>
      <c r="F155" s="27"/>
      <c r="G155" s="14" t="s">
        <v>51</v>
      </c>
      <c r="H155" s="8">
        <v>2</v>
      </c>
      <c r="I155" s="9"/>
      <c r="J155" s="10"/>
      <c r="K155" s="11"/>
      <c r="L155" s="12">
        <f>SUM(H155*K155)</f>
        <v>0</v>
      </c>
      <c r="M155" s="12"/>
      <c r="N155" s="13" t="s">
        <v>52</v>
      </c>
      <c r="O155" s="10"/>
      <c r="P155" s="10"/>
    </row>
    <row r="156" spans="1:16" x14ac:dyDescent="0.25">
      <c r="A156" s="6">
        <v>154</v>
      </c>
      <c r="B156" s="14" t="s">
        <v>152</v>
      </c>
      <c r="C156" s="27" t="s">
        <v>153</v>
      </c>
      <c r="D156" s="27"/>
      <c r="E156" s="27"/>
      <c r="F156" s="27"/>
      <c r="G156" s="14" t="s">
        <v>51</v>
      </c>
      <c r="H156" s="8">
        <v>2</v>
      </c>
      <c r="I156" s="9"/>
      <c r="J156" s="10"/>
      <c r="K156" s="11"/>
      <c r="L156" s="12">
        <f>SUM(H156*K156)</f>
        <v>0</v>
      </c>
      <c r="M156" s="12"/>
      <c r="N156" s="13" t="s">
        <v>52</v>
      </c>
      <c r="O156" s="10"/>
      <c r="P156" s="10"/>
    </row>
    <row r="157" spans="1:16" x14ac:dyDescent="0.25">
      <c r="A157" s="6">
        <v>155</v>
      </c>
      <c r="B157" s="14" t="s">
        <v>154</v>
      </c>
      <c r="C157" s="27" t="s">
        <v>155</v>
      </c>
      <c r="D157" s="27"/>
      <c r="E157" s="27"/>
      <c r="F157" s="27"/>
      <c r="G157" s="14" t="s">
        <v>51</v>
      </c>
      <c r="H157" s="8">
        <v>3</v>
      </c>
      <c r="I157" s="9"/>
      <c r="J157" s="10"/>
      <c r="K157" s="11"/>
      <c r="L157" s="12">
        <f>SUM(H157*K157)</f>
        <v>0</v>
      </c>
      <c r="M157" s="12"/>
      <c r="N157" s="13" t="s">
        <v>52</v>
      </c>
      <c r="O157" s="10"/>
      <c r="P157" s="10"/>
    </row>
    <row r="158" spans="1:16" x14ac:dyDescent="0.25">
      <c r="A158" s="6">
        <v>156</v>
      </c>
      <c r="B158" s="14" t="s">
        <v>156</v>
      </c>
      <c r="C158" s="27" t="s">
        <v>157</v>
      </c>
      <c r="D158" s="27"/>
      <c r="E158" s="27"/>
      <c r="F158" s="27"/>
      <c r="G158" s="14" t="s">
        <v>51</v>
      </c>
      <c r="H158" s="8">
        <v>3</v>
      </c>
      <c r="I158" s="9"/>
      <c r="J158" s="10"/>
      <c r="K158" s="11"/>
      <c r="L158" s="12">
        <f>SUM(H158*K158)</f>
        <v>0</v>
      </c>
      <c r="M158" s="12"/>
      <c r="N158" s="13" t="s">
        <v>52</v>
      </c>
      <c r="O158" s="10"/>
      <c r="P158" s="10"/>
    </row>
    <row r="159" spans="1:16" x14ac:dyDescent="0.25">
      <c r="A159" s="6">
        <v>157</v>
      </c>
      <c r="B159" s="14" t="s">
        <v>158</v>
      </c>
      <c r="C159" s="27" t="s">
        <v>159</v>
      </c>
      <c r="D159" s="27"/>
      <c r="E159" s="27"/>
      <c r="F159" s="27"/>
      <c r="G159" s="14" t="s">
        <v>51</v>
      </c>
      <c r="H159" s="8">
        <v>2</v>
      </c>
      <c r="I159" s="9"/>
      <c r="J159" s="10"/>
      <c r="K159" s="11"/>
      <c r="L159" s="12">
        <f>SUM(H159*K159)</f>
        <v>0</v>
      </c>
      <c r="M159" s="12"/>
      <c r="N159" s="13" t="s">
        <v>52</v>
      </c>
      <c r="O159" s="10"/>
      <c r="P159" s="10"/>
    </row>
    <row r="160" spans="1:16" x14ac:dyDescent="0.25">
      <c r="A160" s="6">
        <v>158</v>
      </c>
      <c r="B160" s="14" t="s">
        <v>160</v>
      </c>
      <c r="C160" s="27" t="s">
        <v>161</v>
      </c>
      <c r="D160" s="27"/>
      <c r="E160" s="27"/>
      <c r="F160" s="27"/>
      <c r="G160" s="14" t="s">
        <v>51</v>
      </c>
      <c r="H160" s="8">
        <v>2</v>
      </c>
      <c r="I160" s="9"/>
      <c r="J160" s="10"/>
      <c r="K160" s="11"/>
      <c r="L160" s="12">
        <f>SUM(H160*K160)</f>
        <v>0</v>
      </c>
      <c r="M160" s="12"/>
      <c r="N160" s="13" t="s">
        <v>52</v>
      </c>
      <c r="O160" s="10"/>
      <c r="P160" s="10"/>
    </row>
    <row r="161" spans="1:16" x14ac:dyDescent="0.25">
      <c r="A161" s="6">
        <v>159</v>
      </c>
      <c r="B161" s="14" t="s">
        <v>162</v>
      </c>
      <c r="C161" s="27" t="s">
        <v>163</v>
      </c>
      <c r="D161" s="27"/>
      <c r="E161" s="27"/>
      <c r="F161" s="27"/>
      <c r="G161" s="14" t="s">
        <v>51</v>
      </c>
      <c r="H161" s="8">
        <v>1</v>
      </c>
      <c r="I161" s="9"/>
      <c r="J161" s="10"/>
      <c r="K161" s="11"/>
      <c r="L161" s="12">
        <f>SUM(H161*K161)</f>
        <v>0</v>
      </c>
      <c r="M161" s="12"/>
      <c r="N161" s="13" t="s">
        <v>52</v>
      </c>
      <c r="O161" s="10"/>
      <c r="P161" s="10"/>
    </row>
    <row r="162" spans="1:16" x14ac:dyDescent="0.25">
      <c r="A162" s="6">
        <v>160</v>
      </c>
      <c r="B162" s="14" t="s">
        <v>164</v>
      </c>
      <c r="C162" s="27" t="s">
        <v>165</v>
      </c>
      <c r="D162" s="27"/>
      <c r="E162" s="27"/>
      <c r="F162" s="27"/>
      <c r="G162" s="14" t="s">
        <v>65</v>
      </c>
      <c r="H162" s="8">
        <v>12</v>
      </c>
      <c r="I162" s="9"/>
      <c r="J162" s="10"/>
      <c r="K162" s="11"/>
      <c r="L162" s="12">
        <f>SUM(H162*K162)</f>
        <v>0</v>
      </c>
      <c r="M162" s="12"/>
      <c r="N162" s="13" t="s">
        <v>52</v>
      </c>
      <c r="O162" s="10"/>
      <c r="P162" s="10"/>
    </row>
    <row r="163" spans="1:16" x14ac:dyDescent="0.25">
      <c r="A163" s="6">
        <v>161</v>
      </c>
      <c r="B163" s="14" t="s">
        <v>166</v>
      </c>
      <c r="C163" s="27" t="s">
        <v>167</v>
      </c>
      <c r="D163" s="27"/>
      <c r="E163" s="27"/>
      <c r="F163" s="27"/>
      <c r="G163" s="14" t="s">
        <v>51</v>
      </c>
      <c r="H163" s="8">
        <v>250</v>
      </c>
      <c r="I163" s="9"/>
      <c r="J163" s="10"/>
      <c r="K163" s="11"/>
      <c r="L163" s="12">
        <f>SUM(H163*K163)</f>
        <v>0</v>
      </c>
      <c r="M163" s="12"/>
      <c r="N163" s="13" t="s">
        <v>52</v>
      </c>
      <c r="O163" s="10"/>
      <c r="P163" s="10"/>
    </row>
    <row r="164" spans="1:16" x14ac:dyDescent="0.25">
      <c r="A164" s="6">
        <v>162</v>
      </c>
      <c r="B164" s="14" t="s">
        <v>168</v>
      </c>
      <c r="C164" s="27" t="s">
        <v>169</v>
      </c>
      <c r="D164" s="27"/>
      <c r="E164" s="27"/>
      <c r="F164" s="27"/>
      <c r="G164" s="14" t="s">
        <v>51</v>
      </c>
      <c r="H164" s="8">
        <v>2</v>
      </c>
      <c r="I164" s="9"/>
      <c r="J164" s="10"/>
      <c r="K164" s="11"/>
      <c r="L164" s="12">
        <f>SUM(H164*K164)</f>
        <v>0</v>
      </c>
      <c r="M164" s="12"/>
      <c r="N164" s="13" t="s">
        <v>52</v>
      </c>
      <c r="O164" s="10"/>
      <c r="P164" s="10"/>
    </row>
    <row r="165" spans="1:16" x14ac:dyDescent="0.25">
      <c r="A165" s="6">
        <v>163</v>
      </c>
      <c r="B165" s="14" t="s">
        <v>170</v>
      </c>
      <c r="C165" s="27" t="s">
        <v>171</v>
      </c>
      <c r="D165" s="27"/>
      <c r="E165" s="27"/>
      <c r="F165" s="27"/>
      <c r="G165" s="14" t="s">
        <v>72</v>
      </c>
      <c r="H165" s="8">
        <v>1</v>
      </c>
      <c r="I165" s="9"/>
      <c r="J165" s="10"/>
      <c r="K165" s="11"/>
      <c r="L165" s="12">
        <f>SUM(H165*K165)</f>
        <v>0</v>
      </c>
      <c r="M165" s="12"/>
      <c r="N165" s="13" t="s">
        <v>52</v>
      </c>
      <c r="O165" s="10"/>
      <c r="P165" s="10"/>
    </row>
    <row r="166" spans="1:16" x14ac:dyDescent="0.25">
      <c r="A166" s="6">
        <v>164</v>
      </c>
      <c r="B166" s="14" t="s">
        <v>172</v>
      </c>
      <c r="C166" s="27" t="s">
        <v>173</v>
      </c>
      <c r="D166" s="27"/>
      <c r="E166" s="27"/>
      <c r="F166" s="27"/>
      <c r="G166" s="14" t="s">
        <v>51</v>
      </c>
      <c r="H166" s="8">
        <v>125</v>
      </c>
      <c r="I166" s="9"/>
      <c r="J166" s="10"/>
      <c r="K166" s="11"/>
      <c r="L166" s="12">
        <f>SUM(H166*K166)</f>
        <v>0</v>
      </c>
      <c r="M166" s="12"/>
      <c r="N166" s="13" t="s">
        <v>52</v>
      </c>
      <c r="O166" s="10"/>
      <c r="P166" s="10"/>
    </row>
    <row r="167" spans="1:16" x14ac:dyDescent="0.25">
      <c r="A167" s="6">
        <v>165</v>
      </c>
      <c r="B167" s="14" t="s">
        <v>174</v>
      </c>
      <c r="C167" s="27" t="s">
        <v>175</v>
      </c>
      <c r="D167" s="27"/>
      <c r="E167" s="27"/>
      <c r="F167" s="27"/>
      <c r="G167" s="14" t="s">
        <v>51</v>
      </c>
      <c r="H167" s="8">
        <v>12</v>
      </c>
      <c r="I167" s="9"/>
      <c r="J167" s="10"/>
      <c r="K167" s="11"/>
      <c r="L167" s="12">
        <f>SUM(H167*K167)</f>
        <v>0</v>
      </c>
      <c r="M167" s="12"/>
      <c r="N167" s="13" t="s">
        <v>52</v>
      </c>
      <c r="O167" s="10"/>
      <c r="P167" s="10"/>
    </row>
    <row r="168" spans="1:16" x14ac:dyDescent="0.25">
      <c r="A168" s="6">
        <v>166</v>
      </c>
      <c r="B168" s="14" t="s">
        <v>176</v>
      </c>
      <c r="C168" s="27" t="s">
        <v>177</v>
      </c>
      <c r="D168" s="27"/>
      <c r="E168" s="27"/>
      <c r="F168" s="27"/>
      <c r="G168" s="14" t="s">
        <v>51</v>
      </c>
      <c r="H168" s="8">
        <v>1</v>
      </c>
      <c r="I168" s="9"/>
      <c r="J168" s="10"/>
      <c r="K168" s="11"/>
      <c r="L168" s="12">
        <f>SUM(H168*K168)</f>
        <v>0</v>
      </c>
      <c r="M168" s="12"/>
      <c r="N168" s="13" t="s">
        <v>52</v>
      </c>
      <c r="O168" s="10"/>
      <c r="P168" s="10"/>
    </row>
    <row r="169" spans="1:16" x14ac:dyDescent="0.25">
      <c r="A169" s="6">
        <v>167</v>
      </c>
      <c r="B169" s="14" t="s">
        <v>178</v>
      </c>
      <c r="C169" s="27" t="s">
        <v>179</v>
      </c>
      <c r="D169" s="27"/>
      <c r="E169" s="27"/>
      <c r="F169" s="27"/>
      <c r="G169" s="14" t="s">
        <v>51</v>
      </c>
      <c r="H169" s="8">
        <v>5</v>
      </c>
      <c r="I169" s="9"/>
      <c r="J169" s="10"/>
      <c r="K169" s="11"/>
      <c r="L169" s="12">
        <f>SUM(H169*K169)</f>
        <v>0</v>
      </c>
      <c r="M169" s="12"/>
      <c r="N169" s="13" t="s">
        <v>52</v>
      </c>
      <c r="O169" s="10"/>
      <c r="P169" s="10"/>
    </row>
    <row r="170" spans="1:16" x14ac:dyDescent="0.25">
      <c r="A170" s="6">
        <v>168</v>
      </c>
      <c r="B170" s="14" t="s">
        <v>180</v>
      </c>
      <c r="C170" s="27" t="s">
        <v>181</v>
      </c>
      <c r="D170" s="27"/>
      <c r="E170" s="27"/>
      <c r="F170" s="27"/>
      <c r="G170" s="14" t="s">
        <v>57</v>
      </c>
      <c r="H170" s="8">
        <v>2</v>
      </c>
      <c r="I170" s="9"/>
      <c r="J170" s="10"/>
      <c r="K170" s="11"/>
      <c r="L170" s="12">
        <f>SUM(H170*K170)</f>
        <v>0</v>
      </c>
      <c r="M170" s="12"/>
      <c r="N170" s="13" t="s">
        <v>52</v>
      </c>
      <c r="O170" s="10"/>
      <c r="P170" s="10"/>
    </row>
    <row r="171" spans="1:16" x14ac:dyDescent="0.25">
      <c r="A171" s="6">
        <v>169</v>
      </c>
      <c r="B171" s="14" t="s">
        <v>182</v>
      </c>
      <c r="C171" s="27" t="s">
        <v>183</v>
      </c>
      <c r="D171" s="27"/>
      <c r="E171" s="27"/>
      <c r="F171" s="27"/>
      <c r="G171" s="14" t="s">
        <v>57</v>
      </c>
      <c r="H171" s="8">
        <v>2</v>
      </c>
      <c r="I171" s="9"/>
      <c r="J171" s="10"/>
      <c r="K171" s="11"/>
      <c r="L171" s="12">
        <f>SUM(H171*K171)</f>
        <v>0</v>
      </c>
      <c r="M171" s="12"/>
      <c r="N171" s="13" t="s">
        <v>52</v>
      </c>
      <c r="O171" s="10"/>
      <c r="P171" s="10"/>
    </row>
    <row r="172" spans="1:16" x14ac:dyDescent="0.25">
      <c r="A172" s="6">
        <v>170</v>
      </c>
      <c r="B172" s="14" t="s">
        <v>184</v>
      </c>
      <c r="C172" s="27" t="s">
        <v>185</v>
      </c>
      <c r="D172" s="27"/>
      <c r="E172" s="27"/>
      <c r="F172" s="27"/>
      <c r="G172" s="14" t="s">
        <v>65</v>
      </c>
      <c r="H172" s="8">
        <v>5</v>
      </c>
      <c r="I172" s="9"/>
      <c r="J172" s="10"/>
      <c r="K172" s="11"/>
      <c r="L172" s="12">
        <f>SUM(H172*K172)</f>
        <v>0</v>
      </c>
      <c r="M172" s="12"/>
      <c r="N172" s="13" t="s">
        <v>52</v>
      </c>
      <c r="O172" s="10"/>
      <c r="P172" s="10"/>
    </row>
    <row r="173" spans="1:16" x14ac:dyDescent="0.25">
      <c r="A173" s="6">
        <v>171</v>
      </c>
      <c r="B173" s="14" t="s">
        <v>186</v>
      </c>
      <c r="C173" s="27" t="s">
        <v>187</v>
      </c>
      <c r="D173" s="27"/>
      <c r="E173" s="27"/>
      <c r="F173" s="27"/>
      <c r="G173" s="14" t="s">
        <v>65</v>
      </c>
      <c r="H173" s="8">
        <v>10</v>
      </c>
      <c r="I173" s="9"/>
      <c r="J173" s="10"/>
      <c r="K173" s="11"/>
      <c r="L173" s="12">
        <f>SUM(H173*K173)</f>
        <v>0</v>
      </c>
      <c r="M173" s="12"/>
      <c r="N173" s="13" t="s">
        <v>52</v>
      </c>
      <c r="O173" s="10"/>
      <c r="P173" s="10"/>
    </row>
    <row r="174" spans="1:16" x14ac:dyDescent="0.25">
      <c r="A174" s="6">
        <v>172</v>
      </c>
      <c r="B174" s="14" t="s">
        <v>188</v>
      </c>
      <c r="C174" s="27" t="s">
        <v>189</v>
      </c>
      <c r="D174" s="27"/>
      <c r="E174" s="27"/>
      <c r="F174" s="27"/>
      <c r="G174" s="14" t="s">
        <v>65</v>
      </c>
      <c r="H174" s="8">
        <v>2</v>
      </c>
      <c r="I174" s="9"/>
      <c r="J174" s="10"/>
      <c r="K174" s="11"/>
      <c r="L174" s="12">
        <f>SUM(H174*K174)</f>
        <v>0</v>
      </c>
      <c r="M174" s="12"/>
      <c r="N174" s="13" t="s">
        <v>52</v>
      </c>
      <c r="O174" s="10"/>
      <c r="P174" s="10"/>
    </row>
    <row r="175" spans="1:16" x14ac:dyDescent="0.25">
      <c r="A175" s="6">
        <v>173</v>
      </c>
      <c r="B175" s="14" t="s">
        <v>190</v>
      </c>
      <c r="C175" s="27" t="s">
        <v>191</v>
      </c>
      <c r="D175" s="27"/>
      <c r="E175" s="27"/>
      <c r="F175" s="27"/>
      <c r="G175" s="14" t="s">
        <v>51</v>
      </c>
      <c r="H175" s="8">
        <v>2</v>
      </c>
      <c r="I175" s="9"/>
      <c r="J175" s="10"/>
      <c r="K175" s="11"/>
      <c r="L175" s="12">
        <f>SUM(H175*K175)</f>
        <v>0</v>
      </c>
      <c r="M175" s="12"/>
      <c r="N175" s="13" t="s">
        <v>52</v>
      </c>
      <c r="O175" s="10"/>
      <c r="P175" s="10"/>
    </row>
    <row r="176" spans="1:16" x14ac:dyDescent="0.25">
      <c r="A176" s="6">
        <v>174</v>
      </c>
      <c r="B176" s="14" t="s">
        <v>192</v>
      </c>
      <c r="C176" s="27" t="s">
        <v>193</v>
      </c>
      <c r="D176" s="27"/>
      <c r="E176" s="27"/>
      <c r="F176" s="27"/>
      <c r="G176" s="14" t="s">
        <v>57</v>
      </c>
      <c r="H176" s="8">
        <v>3</v>
      </c>
      <c r="I176" s="9"/>
      <c r="J176" s="10"/>
      <c r="K176" s="11"/>
      <c r="L176" s="12">
        <f>SUM(H176*K176)</f>
        <v>0</v>
      </c>
      <c r="M176" s="12"/>
      <c r="N176" s="13" t="s">
        <v>52</v>
      </c>
      <c r="O176" s="10"/>
      <c r="P176" s="10"/>
    </row>
    <row r="177" spans="1:16" x14ac:dyDescent="0.25">
      <c r="A177" s="6">
        <v>175</v>
      </c>
      <c r="B177" s="14" t="s">
        <v>194</v>
      </c>
      <c r="C177" s="27" t="s">
        <v>195</v>
      </c>
      <c r="D177" s="27"/>
      <c r="E177" s="27"/>
      <c r="F177" s="27"/>
      <c r="G177" s="14" t="s">
        <v>57</v>
      </c>
      <c r="H177" s="8">
        <v>3</v>
      </c>
      <c r="I177" s="9"/>
      <c r="J177" s="10"/>
      <c r="K177" s="11"/>
      <c r="L177" s="12">
        <f>SUM(H177*K177)</f>
        <v>0</v>
      </c>
      <c r="M177" s="12"/>
      <c r="N177" s="13" t="s">
        <v>52</v>
      </c>
      <c r="O177" s="10"/>
      <c r="P177" s="10"/>
    </row>
    <row r="178" spans="1:16" x14ac:dyDescent="0.25">
      <c r="A178" s="6">
        <v>176</v>
      </c>
      <c r="B178" s="14" t="s">
        <v>196</v>
      </c>
      <c r="C178" s="27" t="s">
        <v>197</v>
      </c>
      <c r="D178" s="27"/>
      <c r="E178" s="27"/>
      <c r="F178" s="27"/>
      <c r="G178" s="14" t="s">
        <v>57</v>
      </c>
      <c r="H178" s="8">
        <v>2</v>
      </c>
      <c r="I178" s="9"/>
      <c r="J178" s="10"/>
      <c r="K178" s="11"/>
      <c r="L178" s="12">
        <f>SUM(H178*K178)</f>
        <v>0</v>
      </c>
      <c r="M178" s="12"/>
      <c r="N178" s="13" t="s">
        <v>52</v>
      </c>
      <c r="O178" s="10"/>
      <c r="P178" s="10"/>
    </row>
    <row r="179" spans="1:16" x14ac:dyDescent="0.25">
      <c r="A179" s="6">
        <v>177</v>
      </c>
      <c r="B179" s="14" t="s">
        <v>198</v>
      </c>
      <c r="C179" s="27" t="s">
        <v>199</v>
      </c>
      <c r="D179" s="27"/>
      <c r="E179" s="27"/>
      <c r="F179" s="27"/>
      <c r="G179" s="14" t="s">
        <v>57</v>
      </c>
      <c r="H179" s="8">
        <v>2</v>
      </c>
      <c r="I179" s="9"/>
      <c r="J179" s="10"/>
      <c r="K179" s="11"/>
      <c r="L179" s="12">
        <f>SUM(H179*K179)</f>
        <v>0</v>
      </c>
      <c r="M179" s="12"/>
      <c r="N179" s="13" t="s">
        <v>52</v>
      </c>
      <c r="O179" s="10"/>
      <c r="P179" s="10"/>
    </row>
    <row r="180" spans="1:16" x14ac:dyDescent="0.25">
      <c r="A180" s="6">
        <v>178</v>
      </c>
      <c r="B180" s="14" t="s">
        <v>200</v>
      </c>
      <c r="C180" s="27" t="s">
        <v>201</v>
      </c>
      <c r="D180" s="27"/>
      <c r="E180" s="27"/>
      <c r="F180" s="27"/>
      <c r="G180" s="14" t="s">
        <v>57</v>
      </c>
      <c r="H180" s="8">
        <v>3</v>
      </c>
      <c r="I180" s="9"/>
      <c r="J180" s="10"/>
      <c r="K180" s="11"/>
      <c r="L180" s="12">
        <f>SUM(H180*K180)</f>
        <v>0</v>
      </c>
      <c r="M180" s="12"/>
      <c r="N180" s="13" t="s">
        <v>52</v>
      </c>
      <c r="O180" s="10"/>
      <c r="P180" s="10"/>
    </row>
    <row r="181" spans="1:16" x14ac:dyDescent="0.25">
      <c r="A181" s="6">
        <v>179</v>
      </c>
      <c r="B181" s="14" t="s">
        <v>202</v>
      </c>
      <c r="C181" s="27" t="s">
        <v>203</v>
      </c>
      <c r="D181" s="27"/>
      <c r="E181" s="27"/>
      <c r="F181" s="27"/>
      <c r="G181" s="14" t="s">
        <v>57</v>
      </c>
      <c r="H181" s="8">
        <v>10</v>
      </c>
      <c r="I181" s="9"/>
      <c r="J181" s="10"/>
      <c r="K181" s="11"/>
      <c r="L181" s="12">
        <f>SUM(H181*K181)</f>
        <v>0</v>
      </c>
      <c r="M181" s="12"/>
      <c r="N181" s="13" t="s">
        <v>52</v>
      </c>
      <c r="O181" s="10"/>
      <c r="P181" s="10"/>
    </row>
    <row r="182" spans="1:16" x14ac:dyDescent="0.25">
      <c r="A182" s="6">
        <v>180</v>
      </c>
      <c r="B182" s="14" t="s">
        <v>204</v>
      </c>
      <c r="C182" s="27" t="s">
        <v>205</v>
      </c>
      <c r="D182" s="27"/>
      <c r="E182" s="27"/>
      <c r="F182" s="27"/>
      <c r="G182" s="14" t="s">
        <v>57</v>
      </c>
      <c r="H182" s="8">
        <v>12</v>
      </c>
      <c r="I182" s="9"/>
      <c r="J182" s="10"/>
      <c r="K182" s="11"/>
      <c r="L182" s="12">
        <f>SUM(H182*K182)</f>
        <v>0</v>
      </c>
      <c r="M182" s="12"/>
      <c r="N182" s="13" t="s">
        <v>52</v>
      </c>
      <c r="O182" s="10"/>
      <c r="P182" s="10"/>
    </row>
    <row r="183" spans="1:16" x14ac:dyDescent="0.25">
      <c r="A183" s="6">
        <v>181</v>
      </c>
      <c r="B183" s="14" t="s">
        <v>206</v>
      </c>
      <c r="C183" s="27" t="s">
        <v>207</v>
      </c>
      <c r="D183" s="27"/>
      <c r="E183" s="27"/>
      <c r="F183" s="27"/>
      <c r="G183" s="14" t="s">
        <v>208</v>
      </c>
      <c r="H183" s="8">
        <v>2</v>
      </c>
      <c r="I183" s="9"/>
      <c r="J183" s="10"/>
      <c r="K183" s="11"/>
      <c r="L183" s="12">
        <f>SUM(H183*K183)</f>
        <v>0</v>
      </c>
      <c r="M183" s="12"/>
      <c r="N183" s="13" t="s">
        <v>52</v>
      </c>
      <c r="O183" s="10"/>
      <c r="P183" s="10"/>
    </row>
    <row r="184" spans="1:16" x14ac:dyDescent="0.25">
      <c r="A184" s="6">
        <v>182</v>
      </c>
      <c r="B184" s="14" t="s">
        <v>209</v>
      </c>
      <c r="C184" s="27" t="s">
        <v>210</v>
      </c>
      <c r="D184" s="27"/>
      <c r="E184" s="27"/>
      <c r="F184" s="27"/>
      <c r="G184" s="14" t="s">
        <v>57</v>
      </c>
      <c r="H184" s="8">
        <v>2</v>
      </c>
      <c r="I184" s="9"/>
      <c r="J184" s="10"/>
      <c r="K184" s="11"/>
      <c r="L184" s="12">
        <f>SUM(H184*K184)</f>
        <v>0</v>
      </c>
      <c r="M184" s="12"/>
      <c r="N184" s="13" t="s">
        <v>52</v>
      </c>
      <c r="O184" s="10"/>
      <c r="P184" s="10"/>
    </row>
    <row r="185" spans="1:16" x14ac:dyDescent="0.25">
      <c r="A185" s="6">
        <v>183</v>
      </c>
      <c r="B185" s="14" t="s">
        <v>211</v>
      </c>
      <c r="C185" s="27" t="s">
        <v>212</v>
      </c>
      <c r="D185" s="27"/>
      <c r="E185" s="27"/>
      <c r="F185" s="27"/>
      <c r="G185" s="14" t="s">
        <v>51</v>
      </c>
      <c r="H185" s="8">
        <v>50</v>
      </c>
      <c r="I185" s="9"/>
      <c r="J185" s="10"/>
      <c r="K185" s="11"/>
      <c r="L185" s="12">
        <f>SUM(H185*K185)</f>
        <v>0</v>
      </c>
      <c r="M185" s="12"/>
      <c r="N185" s="13" t="s">
        <v>52</v>
      </c>
      <c r="O185" s="10"/>
      <c r="P185" s="10"/>
    </row>
    <row r="186" spans="1:16" x14ac:dyDescent="0.25">
      <c r="A186" s="6">
        <v>184</v>
      </c>
      <c r="B186" s="14" t="s">
        <v>213</v>
      </c>
      <c r="C186" s="27" t="s">
        <v>214</v>
      </c>
      <c r="D186" s="27"/>
      <c r="E186" s="27"/>
      <c r="F186" s="27"/>
      <c r="G186" s="14" t="s">
        <v>51</v>
      </c>
      <c r="H186" s="8">
        <v>5</v>
      </c>
      <c r="I186" s="9"/>
      <c r="J186" s="10"/>
      <c r="K186" s="11"/>
      <c r="L186" s="12">
        <f>SUM(H186*K186)</f>
        <v>0</v>
      </c>
      <c r="M186" s="12"/>
      <c r="N186" s="13" t="s">
        <v>52</v>
      </c>
      <c r="O186" s="10"/>
      <c r="P186" s="10"/>
    </row>
    <row r="187" spans="1:16" x14ac:dyDescent="0.25">
      <c r="A187" s="6">
        <v>185</v>
      </c>
      <c r="B187" s="14" t="s">
        <v>215</v>
      </c>
      <c r="C187" s="27" t="s">
        <v>216</v>
      </c>
      <c r="D187" s="27"/>
      <c r="E187" s="27"/>
      <c r="F187" s="27"/>
      <c r="G187" s="14" t="s">
        <v>72</v>
      </c>
      <c r="H187" s="8">
        <v>7</v>
      </c>
      <c r="I187" s="9"/>
      <c r="J187" s="10"/>
      <c r="K187" s="11"/>
      <c r="L187" s="12">
        <f>SUM(H187*K187)</f>
        <v>0</v>
      </c>
      <c r="M187" s="12"/>
      <c r="N187" s="13" t="s">
        <v>52</v>
      </c>
      <c r="O187" s="10"/>
      <c r="P187" s="10"/>
    </row>
    <row r="188" spans="1:16" x14ac:dyDescent="0.25">
      <c r="A188" s="6">
        <v>186</v>
      </c>
      <c r="B188" s="14" t="s">
        <v>217</v>
      </c>
      <c r="C188" s="27" t="s">
        <v>218</v>
      </c>
      <c r="D188" s="27"/>
      <c r="E188" s="27"/>
      <c r="F188" s="27"/>
      <c r="G188" s="14" t="s">
        <v>51</v>
      </c>
      <c r="H188" s="8">
        <v>2</v>
      </c>
      <c r="I188" s="9"/>
      <c r="J188" s="10"/>
      <c r="K188" s="11"/>
      <c r="L188" s="12">
        <f>SUM(H188*K188)</f>
        <v>0</v>
      </c>
      <c r="M188" s="12"/>
      <c r="N188" s="13" t="s">
        <v>52</v>
      </c>
      <c r="O188" s="10"/>
      <c r="P188" s="10"/>
    </row>
    <row r="189" spans="1:16" x14ac:dyDescent="0.25">
      <c r="A189" s="6">
        <v>187</v>
      </c>
      <c r="B189" s="14" t="s">
        <v>219</v>
      </c>
      <c r="C189" s="27" t="s">
        <v>220</v>
      </c>
      <c r="D189" s="27"/>
      <c r="E189" s="27"/>
      <c r="F189" s="27"/>
      <c r="G189" s="14" t="s">
        <v>51</v>
      </c>
      <c r="H189" s="8">
        <v>2</v>
      </c>
      <c r="I189" s="9"/>
      <c r="J189" s="10"/>
      <c r="K189" s="11"/>
      <c r="L189" s="12">
        <f>SUM(H189*K189)</f>
        <v>0</v>
      </c>
      <c r="M189" s="12"/>
      <c r="N189" s="13" t="s">
        <v>52</v>
      </c>
      <c r="O189" s="10"/>
      <c r="P189" s="10"/>
    </row>
    <row r="190" spans="1:16" x14ac:dyDescent="0.25">
      <c r="A190" s="6">
        <v>188</v>
      </c>
      <c r="B190" s="14" t="s">
        <v>221</v>
      </c>
      <c r="C190" s="27" t="s">
        <v>222</v>
      </c>
      <c r="D190" s="27"/>
      <c r="E190" s="27"/>
      <c r="F190" s="27"/>
      <c r="G190" s="14" t="s">
        <v>51</v>
      </c>
      <c r="H190" s="8">
        <v>2</v>
      </c>
      <c r="I190" s="9"/>
      <c r="J190" s="10"/>
      <c r="K190" s="11"/>
      <c r="L190" s="12">
        <f>SUM(H190*K190)</f>
        <v>0</v>
      </c>
      <c r="M190" s="12"/>
      <c r="N190" s="13" t="s">
        <v>52</v>
      </c>
      <c r="O190" s="10"/>
      <c r="P190" s="10"/>
    </row>
    <row r="191" spans="1:16" x14ac:dyDescent="0.25">
      <c r="A191" s="6">
        <v>189</v>
      </c>
      <c r="B191" s="14" t="s">
        <v>223</v>
      </c>
      <c r="C191" s="27" t="s">
        <v>224</v>
      </c>
      <c r="D191" s="27"/>
      <c r="E191" s="27"/>
      <c r="F191" s="27"/>
      <c r="G191" s="14" t="s">
        <v>51</v>
      </c>
      <c r="H191" s="8">
        <v>2</v>
      </c>
      <c r="I191" s="9"/>
      <c r="J191" s="10"/>
      <c r="K191" s="11"/>
      <c r="L191" s="12">
        <f>SUM(H191*K191)</f>
        <v>0</v>
      </c>
      <c r="M191" s="12"/>
      <c r="N191" s="13" t="s">
        <v>52</v>
      </c>
      <c r="O191" s="10"/>
      <c r="P191" s="10"/>
    </row>
    <row r="192" spans="1:16" x14ac:dyDescent="0.25">
      <c r="A192" s="6">
        <v>190</v>
      </c>
      <c r="B192" s="14" t="s">
        <v>225</v>
      </c>
      <c r="C192" s="27" t="s">
        <v>226</v>
      </c>
      <c r="D192" s="27"/>
      <c r="E192" s="27"/>
      <c r="F192" s="27"/>
      <c r="G192" s="14" t="s">
        <v>57</v>
      </c>
      <c r="H192" s="8">
        <v>10</v>
      </c>
      <c r="I192" s="9"/>
      <c r="J192" s="10"/>
      <c r="K192" s="11"/>
      <c r="L192" s="12">
        <f>SUM(H192*K192)</f>
        <v>0</v>
      </c>
      <c r="M192" s="12"/>
      <c r="N192" s="13" t="s">
        <v>52</v>
      </c>
      <c r="O192" s="10"/>
      <c r="P192" s="10"/>
    </row>
    <row r="193" spans="1:16" x14ac:dyDescent="0.25">
      <c r="A193" s="6">
        <v>191</v>
      </c>
      <c r="B193" s="14" t="s">
        <v>227</v>
      </c>
      <c r="C193" s="27" t="s">
        <v>228</v>
      </c>
      <c r="D193" s="27"/>
      <c r="E193" s="27"/>
      <c r="F193" s="27"/>
      <c r="G193" s="14" t="s">
        <v>57</v>
      </c>
      <c r="H193" s="8">
        <v>2</v>
      </c>
      <c r="I193" s="9"/>
      <c r="J193" s="10"/>
      <c r="K193" s="11"/>
      <c r="L193" s="12">
        <f>SUM(H193*K193)</f>
        <v>0</v>
      </c>
      <c r="M193" s="12"/>
      <c r="N193" s="13" t="s">
        <v>52</v>
      </c>
      <c r="O193" s="10"/>
      <c r="P193" s="10"/>
    </row>
    <row r="194" spans="1:16" x14ac:dyDescent="0.25">
      <c r="A194" s="6">
        <v>192</v>
      </c>
      <c r="B194" s="14" t="s">
        <v>229</v>
      </c>
      <c r="C194" s="27" t="s">
        <v>230</v>
      </c>
      <c r="D194" s="27"/>
      <c r="E194" s="27"/>
      <c r="F194" s="27"/>
      <c r="G194" s="14" t="s">
        <v>72</v>
      </c>
      <c r="H194" s="8">
        <v>3</v>
      </c>
      <c r="I194" s="9"/>
      <c r="J194" s="10"/>
      <c r="K194" s="11"/>
      <c r="L194" s="12">
        <f>SUM(H194*K194)</f>
        <v>0</v>
      </c>
      <c r="M194" s="12"/>
      <c r="N194" s="13" t="s">
        <v>52</v>
      </c>
      <c r="O194" s="10"/>
      <c r="P194" s="10"/>
    </row>
    <row r="195" spans="1:16" x14ac:dyDescent="0.25">
      <c r="A195" s="6">
        <v>193</v>
      </c>
      <c r="B195" s="14" t="s">
        <v>231</v>
      </c>
      <c r="C195" s="27" t="s">
        <v>232</v>
      </c>
      <c r="D195" s="27"/>
      <c r="E195" s="27"/>
      <c r="F195" s="27"/>
      <c r="G195" s="14" t="s">
        <v>57</v>
      </c>
      <c r="H195" s="8">
        <v>2</v>
      </c>
      <c r="I195" s="9"/>
      <c r="J195" s="10"/>
      <c r="K195" s="11"/>
      <c r="L195" s="12">
        <f>SUM(H195*K195)</f>
        <v>0</v>
      </c>
      <c r="M195" s="12"/>
      <c r="N195" s="13" t="s">
        <v>52</v>
      </c>
      <c r="O195" s="10"/>
      <c r="P195" s="10"/>
    </row>
    <row r="196" spans="1:16" x14ac:dyDescent="0.25">
      <c r="A196" s="6">
        <v>194</v>
      </c>
      <c r="B196" s="14" t="s">
        <v>233</v>
      </c>
      <c r="C196" s="27" t="s">
        <v>234</v>
      </c>
      <c r="D196" s="27"/>
      <c r="E196" s="27"/>
      <c r="F196" s="27"/>
      <c r="G196" s="14" t="s">
        <v>235</v>
      </c>
      <c r="H196" s="8">
        <v>2</v>
      </c>
      <c r="I196" s="9"/>
      <c r="J196" s="10"/>
      <c r="K196" s="11"/>
      <c r="L196" s="12">
        <f>SUM(H196*K196)</f>
        <v>0</v>
      </c>
      <c r="M196" s="12"/>
      <c r="N196" s="13" t="s">
        <v>52</v>
      </c>
      <c r="O196" s="10"/>
      <c r="P196" s="10"/>
    </row>
    <row r="197" spans="1:16" x14ac:dyDescent="0.25">
      <c r="A197" s="6">
        <v>195</v>
      </c>
      <c r="B197" s="14" t="s">
        <v>236</v>
      </c>
      <c r="C197" s="27" t="s">
        <v>237</v>
      </c>
      <c r="D197" s="27"/>
      <c r="E197" s="27"/>
      <c r="F197" s="27"/>
      <c r="G197" s="14" t="s">
        <v>51</v>
      </c>
      <c r="H197" s="8">
        <v>2</v>
      </c>
      <c r="I197" s="9"/>
      <c r="J197" s="10"/>
      <c r="K197" s="11"/>
      <c r="L197" s="12">
        <f>SUM(H197*K197)</f>
        <v>0</v>
      </c>
      <c r="M197" s="12"/>
      <c r="N197" s="13" t="s">
        <v>52</v>
      </c>
      <c r="O197" s="10"/>
      <c r="P197" s="10"/>
    </row>
    <row r="198" spans="1:16" x14ac:dyDescent="0.25">
      <c r="A198" s="6">
        <v>196</v>
      </c>
      <c r="B198" s="14" t="s">
        <v>238</v>
      </c>
      <c r="C198" s="27" t="s">
        <v>239</v>
      </c>
      <c r="D198" s="27"/>
      <c r="E198" s="27"/>
      <c r="F198" s="27"/>
      <c r="G198" s="14" t="s">
        <v>51</v>
      </c>
      <c r="H198" s="8">
        <v>3</v>
      </c>
      <c r="I198" s="9"/>
      <c r="J198" s="10"/>
      <c r="K198" s="11"/>
      <c r="L198" s="12">
        <f>SUM(H198*K198)</f>
        <v>0</v>
      </c>
      <c r="M198" s="12"/>
      <c r="N198" s="13" t="s">
        <v>52</v>
      </c>
      <c r="O198" s="10"/>
      <c r="P198" s="10"/>
    </row>
    <row r="199" spans="1:16" x14ac:dyDescent="0.25">
      <c r="A199" s="6">
        <v>197</v>
      </c>
      <c r="B199" s="14" t="s">
        <v>240</v>
      </c>
      <c r="C199" s="27" t="s">
        <v>241</v>
      </c>
      <c r="D199" s="27"/>
      <c r="E199" s="27"/>
      <c r="F199" s="27"/>
      <c r="G199" s="14" t="s">
        <v>72</v>
      </c>
      <c r="H199" s="8">
        <v>2</v>
      </c>
      <c r="I199" s="9"/>
      <c r="J199" s="10"/>
      <c r="K199" s="11"/>
      <c r="L199" s="12">
        <f>SUM(H199*K199)</f>
        <v>0</v>
      </c>
      <c r="M199" s="12"/>
      <c r="N199" s="13" t="s">
        <v>52</v>
      </c>
      <c r="O199" s="10"/>
      <c r="P199" s="10"/>
    </row>
    <row r="200" spans="1:16" x14ac:dyDescent="0.25">
      <c r="A200" s="6">
        <v>198</v>
      </c>
      <c r="B200" s="14" t="s">
        <v>242</v>
      </c>
      <c r="C200" s="27" t="s">
        <v>243</v>
      </c>
      <c r="D200" s="27"/>
      <c r="E200" s="27"/>
      <c r="F200" s="27"/>
      <c r="G200" s="14" t="s">
        <v>244</v>
      </c>
      <c r="H200" s="8">
        <v>2</v>
      </c>
      <c r="I200" s="9"/>
      <c r="J200" s="10"/>
      <c r="K200" s="11"/>
      <c r="L200" s="12">
        <f>SUM(H200*K200)</f>
        <v>0</v>
      </c>
      <c r="M200" s="12"/>
      <c r="N200" s="13" t="s">
        <v>52</v>
      </c>
      <c r="O200" s="10"/>
      <c r="P200" s="10"/>
    </row>
    <row r="201" spans="1:16" x14ac:dyDescent="0.25">
      <c r="A201" s="6">
        <v>199</v>
      </c>
      <c r="B201" s="14" t="s">
        <v>245</v>
      </c>
      <c r="C201" s="27" t="s">
        <v>246</v>
      </c>
      <c r="D201" s="27"/>
      <c r="E201" s="27"/>
      <c r="F201" s="27"/>
      <c r="G201" s="14" t="s">
        <v>244</v>
      </c>
      <c r="H201" s="8">
        <v>3</v>
      </c>
      <c r="I201" s="9"/>
      <c r="J201" s="10"/>
      <c r="K201" s="11"/>
      <c r="L201" s="12">
        <f>SUM(H201*K201)</f>
        <v>0</v>
      </c>
      <c r="M201" s="12"/>
      <c r="N201" s="13" t="s">
        <v>52</v>
      </c>
      <c r="O201" s="10"/>
      <c r="P201" s="10"/>
    </row>
    <row r="202" spans="1:16" x14ac:dyDescent="0.25">
      <c r="A202" s="6">
        <v>200</v>
      </c>
      <c r="B202" s="14" t="s">
        <v>247</v>
      </c>
      <c r="C202" s="27" t="s">
        <v>248</v>
      </c>
      <c r="D202" s="27"/>
      <c r="E202" s="27"/>
      <c r="F202" s="27"/>
      <c r="G202" s="14" t="s">
        <v>244</v>
      </c>
      <c r="H202" s="8">
        <v>7</v>
      </c>
      <c r="I202" s="9"/>
      <c r="J202" s="10"/>
      <c r="K202" s="11"/>
      <c r="L202" s="12">
        <f>SUM(H202*K202)</f>
        <v>0</v>
      </c>
      <c r="M202" s="12"/>
      <c r="N202" s="13" t="s">
        <v>52</v>
      </c>
      <c r="O202" s="10"/>
      <c r="P202" s="10"/>
    </row>
    <row r="203" spans="1:16" x14ac:dyDescent="0.25">
      <c r="A203" s="6">
        <v>201</v>
      </c>
      <c r="B203" s="14" t="s">
        <v>249</v>
      </c>
      <c r="C203" s="27" t="s">
        <v>250</v>
      </c>
      <c r="D203" s="27"/>
      <c r="E203" s="27"/>
      <c r="F203" s="27"/>
      <c r="G203" s="14" t="s">
        <v>244</v>
      </c>
      <c r="H203" s="8">
        <v>7</v>
      </c>
      <c r="I203" s="9"/>
      <c r="J203" s="10"/>
      <c r="K203" s="11"/>
      <c r="L203" s="12">
        <f>SUM(H203*K203)</f>
        <v>0</v>
      </c>
      <c r="M203" s="12"/>
      <c r="N203" s="13" t="s">
        <v>52</v>
      </c>
      <c r="O203" s="10"/>
      <c r="P203" s="10"/>
    </row>
    <row r="204" spans="1:16" x14ac:dyDescent="0.25">
      <c r="A204" s="6">
        <v>202</v>
      </c>
      <c r="B204" s="14" t="s">
        <v>251</v>
      </c>
      <c r="C204" s="27" t="s">
        <v>252</v>
      </c>
      <c r="D204" s="27"/>
      <c r="E204" s="27"/>
      <c r="F204" s="27"/>
      <c r="G204" s="14" t="s">
        <v>72</v>
      </c>
      <c r="H204" s="8">
        <v>50</v>
      </c>
      <c r="I204" s="9"/>
      <c r="J204" s="10"/>
      <c r="K204" s="11"/>
      <c r="L204" s="12">
        <f>SUM(H204*K204)</f>
        <v>0</v>
      </c>
      <c r="M204" s="12"/>
      <c r="N204" s="13" t="s">
        <v>52</v>
      </c>
      <c r="O204" s="10"/>
      <c r="P204" s="10"/>
    </row>
    <row r="205" spans="1:16" x14ac:dyDescent="0.25">
      <c r="A205" s="6">
        <v>203</v>
      </c>
      <c r="B205" s="14" t="s">
        <v>253</v>
      </c>
      <c r="C205" s="27" t="s">
        <v>254</v>
      </c>
      <c r="D205" s="27"/>
      <c r="E205" s="27"/>
      <c r="F205" s="27"/>
      <c r="G205" s="14" t="s">
        <v>208</v>
      </c>
      <c r="H205" s="8">
        <v>7</v>
      </c>
      <c r="I205" s="9"/>
      <c r="J205" s="10"/>
      <c r="K205" s="11"/>
      <c r="L205" s="12">
        <f>SUM(H205*K205)</f>
        <v>0</v>
      </c>
      <c r="M205" s="12"/>
      <c r="N205" s="13" t="s">
        <v>52</v>
      </c>
      <c r="O205" s="10"/>
      <c r="P205" s="10"/>
    </row>
    <row r="206" spans="1:16" x14ac:dyDescent="0.25">
      <c r="A206" s="6">
        <v>204</v>
      </c>
      <c r="B206" s="14" t="s">
        <v>255</v>
      </c>
      <c r="C206" s="27" t="s">
        <v>256</v>
      </c>
      <c r="D206" s="27"/>
      <c r="E206" s="27"/>
      <c r="F206" s="27"/>
      <c r="G206" s="14" t="s">
        <v>65</v>
      </c>
      <c r="H206" s="8">
        <v>1</v>
      </c>
      <c r="I206" s="9"/>
      <c r="J206" s="10"/>
      <c r="K206" s="11"/>
      <c r="L206" s="12">
        <f>SUM(H206*K206)</f>
        <v>0</v>
      </c>
      <c r="M206" s="12"/>
      <c r="N206" s="13" t="s">
        <v>52</v>
      </c>
      <c r="O206" s="10"/>
      <c r="P206" s="10"/>
    </row>
    <row r="207" spans="1:16" x14ac:dyDescent="0.25">
      <c r="A207" s="6">
        <v>205</v>
      </c>
      <c r="B207" s="14" t="s">
        <v>257</v>
      </c>
      <c r="C207" s="27" t="s">
        <v>258</v>
      </c>
      <c r="D207" s="27"/>
      <c r="E207" s="27"/>
      <c r="F207" s="27"/>
      <c r="G207" s="14" t="s">
        <v>72</v>
      </c>
      <c r="H207" s="8">
        <v>25</v>
      </c>
      <c r="I207" s="9"/>
      <c r="J207" s="10"/>
      <c r="K207" s="11"/>
      <c r="L207" s="12">
        <f>SUM(H207*K207)</f>
        <v>0</v>
      </c>
      <c r="M207" s="12"/>
      <c r="N207" s="13" t="s">
        <v>52</v>
      </c>
      <c r="O207" s="10"/>
      <c r="P207" s="10"/>
    </row>
    <row r="208" spans="1:16" x14ac:dyDescent="0.25">
      <c r="A208" s="6">
        <v>206</v>
      </c>
      <c r="B208" s="14" t="s">
        <v>259</v>
      </c>
      <c r="C208" s="27" t="s">
        <v>260</v>
      </c>
      <c r="D208" s="27"/>
      <c r="E208" s="27"/>
      <c r="F208" s="27"/>
      <c r="G208" s="14" t="s">
        <v>51</v>
      </c>
      <c r="H208" s="8">
        <v>25</v>
      </c>
      <c r="I208" s="9"/>
      <c r="J208" s="10"/>
      <c r="K208" s="11"/>
      <c r="L208" s="12">
        <f>SUM(H208*K208)</f>
        <v>0</v>
      </c>
      <c r="M208" s="12"/>
      <c r="N208" s="13" t="s">
        <v>52</v>
      </c>
      <c r="O208" s="10"/>
      <c r="P208" s="10"/>
    </row>
    <row r="209" spans="1:16" x14ac:dyDescent="0.25">
      <c r="A209" s="6">
        <v>207</v>
      </c>
      <c r="B209" s="14" t="s">
        <v>261</v>
      </c>
      <c r="C209" s="27" t="s">
        <v>262</v>
      </c>
      <c r="D209" s="27"/>
      <c r="E209" s="27"/>
      <c r="F209" s="27"/>
      <c r="G209" s="14" t="s">
        <v>51</v>
      </c>
      <c r="H209" s="8">
        <v>25</v>
      </c>
      <c r="I209" s="9"/>
      <c r="J209" s="10"/>
      <c r="K209" s="11"/>
      <c r="L209" s="12">
        <f>SUM(H209*K209)</f>
        <v>0</v>
      </c>
      <c r="M209" s="12"/>
      <c r="N209" s="13" t="s">
        <v>52</v>
      </c>
      <c r="O209" s="10"/>
      <c r="P209" s="10"/>
    </row>
    <row r="210" spans="1:16" x14ac:dyDescent="0.25">
      <c r="A210" s="6">
        <v>208</v>
      </c>
      <c r="B210" s="14" t="s">
        <v>263</v>
      </c>
      <c r="C210" s="27" t="s">
        <v>264</v>
      </c>
      <c r="D210" s="27"/>
      <c r="E210" s="27"/>
      <c r="F210" s="27"/>
      <c r="G210" s="14" t="s">
        <v>72</v>
      </c>
      <c r="H210" s="8">
        <v>5</v>
      </c>
      <c r="I210" s="9"/>
      <c r="J210" s="10"/>
      <c r="K210" s="11"/>
      <c r="L210" s="12">
        <f>SUM(H210*K210)</f>
        <v>0</v>
      </c>
      <c r="M210" s="12"/>
      <c r="N210" s="13" t="s">
        <v>52</v>
      </c>
      <c r="O210" s="10"/>
      <c r="P210" s="10"/>
    </row>
    <row r="211" spans="1:16" x14ac:dyDescent="0.25">
      <c r="A211" s="6">
        <v>209</v>
      </c>
      <c r="B211" s="14" t="s">
        <v>265</v>
      </c>
      <c r="C211" s="27" t="s">
        <v>266</v>
      </c>
      <c r="D211" s="27"/>
      <c r="E211" s="27"/>
      <c r="F211" s="27"/>
      <c r="G211" s="14" t="s">
        <v>72</v>
      </c>
      <c r="H211" s="8">
        <v>5</v>
      </c>
      <c r="I211" s="9"/>
      <c r="J211" s="10"/>
      <c r="K211" s="11"/>
      <c r="L211" s="12">
        <f>SUM(H211*K211)</f>
        <v>0</v>
      </c>
      <c r="M211" s="12"/>
      <c r="N211" s="13" t="s">
        <v>52</v>
      </c>
      <c r="O211" s="10"/>
      <c r="P211" s="10"/>
    </row>
    <row r="212" spans="1:16" x14ac:dyDescent="0.25">
      <c r="A212" s="6">
        <v>210</v>
      </c>
      <c r="B212" s="14" t="s">
        <v>267</v>
      </c>
      <c r="C212" s="27" t="s">
        <v>268</v>
      </c>
      <c r="D212" s="27"/>
      <c r="E212" s="27"/>
      <c r="F212" s="27"/>
      <c r="G212" s="14" t="s">
        <v>72</v>
      </c>
      <c r="H212" s="8">
        <v>5</v>
      </c>
      <c r="I212" s="9"/>
      <c r="J212" s="10"/>
      <c r="K212" s="11"/>
      <c r="L212" s="12">
        <f>SUM(H212*K212)</f>
        <v>0</v>
      </c>
      <c r="M212" s="12"/>
      <c r="N212" s="13" t="s">
        <v>52</v>
      </c>
      <c r="O212" s="10"/>
      <c r="P212" s="10"/>
    </row>
    <row r="213" spans="1:16" x14ac:dyDescent="0.25">
      <c r="K213" s="29" t="s">
        <v>269</v>
      </c>
      <c r="L213" s="11">
        <f>SUM(L3:L212)</f>
        <v>0</v>
      </c>
    </row>
    <row r="215" spans="1:16" ht="21" customHeight="1" x14ac:dyDescent="0.25">
      <c r="A215" s="30" t="s">
        <v>270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ht="21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16" ht="21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</sheetData>
  <sheetProtection algorithmName="SHA-512" hashValue="CeXxVuBiMDUO5jIPXCI0KVNT9jME3WGvxcTQpZ5l+K/VlYe9kEIUMvqT2bnJs1PfbM3YoLM1S1Y4t7La2bZLUg==" saltValue="4OF0HueyfWtKRnav9Wud9A==" spinCount="100000" sheet="1" objects="1" scenarios="1"/>
  <protectedRanges>
    <protectedRange sqref="I3:P212 L213" name="Proposta"/>
  </protectedRanges>
  <mergeCells count="213">
    <mergeCell ref="C211:F211"/>
    <mergeCell ref="C212:F212"/>
    <mergeCell ref="A215:P217"/>
    <mergeCell ref="C206:F206"/>
    <mergeCell ref="C207:F207"/>
    <mergeCell ref="C208:F208"/>
    <mergeCell ref="C209:F209"/>
    <mergeCell ref="C210:F210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4:F194"/>
    <mergeCell ref="C195:F195"/>
    <mergeCell ref="C186:F186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71:F171"/>
    <mergeCell ref="C172:F172"/>
    <mergeCell ref="C173:F173"/>
    <mergeCell ref="C174:F174"/>
    <mergeCell ref="C175:F175"/>
    <mergeCell ref="C166:F166"/>
    <mergeCell ref="C167:F167"/>
    <mergeCell ref="C168:F168"/>
    <mergeCell ref="C169:F169"/>
    <mergeCell ref="C170:F170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2023-07-18T15:26:58Z</dcterms:modified>
</cp:coreProperties>
</file>