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Fiorilliold\SCPI_8\PROPOSTAS\"/>
    </mc:Choice>
  </mc:AlternateContent>
  <bookViews>
    <workbookView xWindow="0" yWindow="0" windowWidth="20400" windowHeight="8445"/>
  </bookViews>
  <sheets>
    <sheet name="Dados" sheetId="1" r:id="rId1"/>
    <sheet name="Fornecedor" sheetId="2" r:id="rId2"/>
    <sheet name="Itens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3" l="1"/>
  <c r="L16" i="3"/>
  <c r="L15" i="3"/>
  <c r="L14" i="3"/>
  <c r="L13" i="3"/>
  <c r="L12" i="3"/>
  <c r="L11" i="3"/>
  <c r="L10" i="3"/>
  <c r="L9" i="3"/>
  <c r="L8" i="3"/>
  <c r="L7" i="3"/>
  <c r="L6" i="3"/>
  <c r="L5" i="3"/>
  <c r="L4" i="3"/>
  <c r="L3" i="3" l="1"/>
</calcChain>
</file>

<file path=xl/sharedStrings.xml><?xml version="1.0" encoding="utf-8"?>
<sst xmlns="http://schemas.openxmlformats.org/spreadsheetml/2006/main" count="107" uniqueCount="67">
  <si>
    <t>Objeto:</t>
  </si>
  <si>
    <t>Modalidade</t>
  </si>
  <si>
    <t>Julgamento</t>
  </si>
  <si>
    <t>Proc. Licitatório</t>
  </si>
  <si>
    <t xml:space="preserve">Data do Edital </t>
  </si>
  <si>
    <t>Registro de Preço</t>
  </si>
  <si>
    <t>Dados do Fornecedor</t>
  </si>
  <si>
    <t>Item</t>
  </si>
  <si>
    <t>Unidade</t>
  </si>
  <si>
    <t>Marca</t>
  </si>
  <si>
    <t>Dados da Licitação</t>
  </si>
  <si>
    <t>Atenção! Planilha bloqueada para edição. Preencher somente os campos relacionados aos dados do fornecedor.</t>
  </si>
  <si>
    <t xml:space="preserve">Atenção! Planilha bloqueada para edição. </t>
  </si>
  <si>
    <t>Nome/Razão Social:</t>
  </si>
  <si>
    <t>CPF/CNPJ:</t>
  </si>
  <si>
    <t>Código</t>
  </si>
  <si>
    <t>Descrição do Produto/Serviço</t>
  </si>
  <si>
    <t>Quantidade</t>
  </si>
  <si>
    <t>Limite de Fornecimento Por Quantidade</t>
  </si>
  <si>
    <t>% Desc./Acresc.</t>
  </si>
  <si>
    <t>Valor Unitário</t>
  </si>
  <si>
    <t>Valor Total</t>
  </si>
  <si>
    <t>Limite de Fornecimento Por Valor Total</t>
  </si>
  <si>
    <t>% BDI</t>
  </si>
  <si>
    <t>% Encargos Sociais</t>
  </si>
  <si>
    <t>Dados da Proposta</t>
  </si>
  <si>
    <t>Endereço:</t>
  </si>
  <si>
    <t>Complemento:</t>
  </si>
  <si>
    <t>CEP:</t>
  </si>
  <si>
    <t>Banco:</t>
  </si>
  <si>
    <t>Cidade:</t>
  </si>
  <si>
    <t>Agência:</t>
  </si>
  <si>
    <t>Estado:</t>
  </si>
  <si>
    <t>Conta:</t>
  </si>
  <si>
    <t>Telefone:</t>
  </si>
  <si>
    <t>Fax:</t>
  </si>
  <si>
    <t>Contato:</t>
  </si>
  <si>
    <t>Email:</t>
  </si>
  <si>
    <t>Site:</t>
  </si>
  <si>
    <t>Inscrição Estadual:</t>
  </si>
  <si>
    <t>Data da Realização</t>
  </si>
  <si>
    <t>Código do Fornecedor:</t>
  </si>
  <si>
    <t>000015/23</t>
  </si>
  <si>
    <t xml:space="preserve">PREGÃO PRESENCIAL           </t>
  </si>
  <si>
    <t>Menor Preco Unitario</t>
  </si>
  <si>
    <t>15/03/2023</t>
  </si>
  <si>
    <t>31/03/2023</t>
  </si>
  <si>
    <t>Sim</t>
  </si>
  <si>
    <t>DESTINADO AO REGISTRO DE PREÇOS PARA O FORNECIMENTO DE PEDRAS</t>
  </si>
  <si>
    <t>061.001.000</t>
  </si>
  <si>
    <t>BICA CORRIDA</t>
  </si>
  <si>
    <t>TON</t>
  </si>
  <si>
    <t/>
  </si>
  <si>
    <t>061.001.676</t>
  </si>
  <si>
    <t>BRITA Nº1 5/8</t>
  </si>
  <si>
    <t>061.001.998</t>
  </si>
  <si>
    <t>PEDRA N° 3</t>
  </si>
  <si>
    <t>060.001.998</t>
  </si>
  <si>
    <t>PEDRA N° 4</t>
  </si>
  <si>
    <t>060.001.999</t>
  </si>
  <si>
    <t>PEDRA RACHÃO MÉDIO</t>
  </si>
  <si>
    <t>060.001.996</t>
  </si>
  <si>
    <t>PEDRISCO LIMPO</t>
  </si>
  <si>
    <t>058.001.019</t>
  </si>
  <si>
    <t>PÓ DE PEDRA</t>
  </si>
  <si>
    <t>Total da Proposta</t>
  </si>
  <si>
    <t>Atenção! Planilha bloqueada. Preencher apenas os campos referentes aos dados da proposta.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</si>
</sst>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Font="1"/>
    <xf numFmtId="0" fontId="2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right"/>
    </xf>
    <xf numFmtId="49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right"/>
    </xf>
    <xf numFmtId="164" fontId="0" fillId="5" borderId="1" xfId="0" applyNumberFormat="1" applyFill="1" applyBorder="1" applyAlignment="1">
      <alignment horizontal="right"/>
    </xf>
    <xf numFmtId="2" fontId="0" fillId="5" borderId="1" xfId="0" applyNumberFormat="1" applyFill="1" applyBorder="1" applyAlignment="1">
      <alignment horizontal="right"/>
    </xf>
    <xf numFmtId="165" fontId="0" fillId="5" borderId="1" xfId="0" applyNumberFormat="1" applyFill="1" applyBorder="1" applyAlignment="1">
      <alignment horizontal="right" vertical="center"/>
    </xf>
    <xf numFmtId="165" fontId="0" fillId="5" borderId="1" xfId="0" applyNumberFormat="1" applyFill="1" applyBorder="1" applyAlignment="1">
      <alignment horizontal="right"/>
    </xf>
    <xf numFmtId="49" fontId="0" fillId="5" borderId="1" xfId="0" applyNumberFormat="1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workbookViewId="0">
      <selection activeCell="C5" sqref="C5:N10"/>
    </sheetView>
  </sheetViews>
  <sheetFormatPr defaultRowHeight="15" x14ac:dyDescent="0.25"/>
  <cols>
    <col min="2" max="2" width="7.85546875" customWidth="1"/>
    <col min="10" max="10" width="6.85546875" customWidth="1"/>
    <col min="12" max="12" width="12.5703125" customWidth="1"/>
    <col min="14" max="14" width="9.5703125" customWidth="1"/>
  </cols>
  <sheetData>
    <row r="1" spans="1:15" ht="21" x14ac:dyDescent="0.35">
      <c r="A1" s="20" t="s">
        <v>10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"/>
    </row>
    <row r="2" spans="1:15" x14ac:dyDescent="0.25">
      <c r="A2" s="17" t="s">
        <v>3</v>
      </c>
      <c r="B2" s="17"/>
      <c r="C2" s="17" t="s">
        <v>1</v>
      </c>
      <c r="D2" s="17"/>
      <c r="E2" s="17"/>
      <c r="F2" s="17" t="s">
        <v>2</v>
      </c>
      <c r="G2" s="17"/>
      <c r="H2" s="17"/>
      <c r="I2" s="17" t="s">
        <v>4</v>
      </c>
      <c r="J2" s="17"/>
      <c r="K2" s="17" t="s">
        <v>40</v>
      </c>
      <c r="L2" s="17"/>
      <c r="M2" s="17" t="s">
        <v>5</v>
      </c>
      <c r="N2" s="17"/>
      <c r="O2" s="1"/>
    </row>
    <row r="3" spans="1:15" x14ac:dyDescent="0.25">
      <c r="A3" s="15" t="s">
        <v>42</v>
      </c>
      <c r="B3" s="15"/>
      <c r="C3" s="22" t="s">
        <v>43</v>
      </c>
      <c r="D3" s="22"/>
      <c r="E3" s="22"/>
      <c r="F3" s="22" t="s">
        <v>44</v>
      </c>
      <c r="G3" s="22"/>
      <c r="H3" s="22"/>
      <c r="I3" s="15" t="s">
        <v>45</v>
      </c>
      <c r="J3" s="15"/>
      <c r="K3" s="15" t="s">
        <v>46</v>
      </c>
      <c r="L3" s="15"/>
      <c r="M3" s="22" t="s">
        <v>47</v>
      </c>
      <c r="N3" s="22"/>
      <c r="O3" s="1"/>
    </row>
    <row r="4" spans="1:15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1"/>
    </row>
    <row r="5" spans="1:15" x14ac:dyDescent="0.25">
      <c r="A5" s="19" t="s">
        <v>0</v>
      </c>
      <c r="B5" s="19"/>
      <c r="C5" s="18" t="s">
        <v>48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"/>
    </row>
    <row r="6" spans="1:15" x14ac:dyDescent="0.25">
      <c r="A6" s="19"/>
      <c r="B6" s="19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"/>
    </row>
    <row r="7" spans="1:15" x14ac:dyDescent="0.25">
      <c r="A7" s="19"/>
      <c r="B7" s="1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"/>
    </row>
    <row r="8" spans="1:15" x14ac:dyDescent="0.25">
      <c r="A8" s="19"/>
      <c r="B8" s="19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"/>
    </row>
    <row r="9" spans="1:15" x14ac:dyDescent="0.25">
      <c r="A9" s="19"/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"/>
    </row>
    <row r="10" spans="1:15" x14ac:dyDescent="0.25">
      <c r="A10" s="19"/>
      <c r="B10" s="19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"/>
    </row>
    <row r="11" spans="1:15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</row>
    <row r="12" spans="1:15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1"/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1"/>
    </row>
    <row r="14" spans="1:15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1"/>
    </row>
    <row r="15" spans="1:1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1"/>
    </row>
    <row r="16" spans="1:1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1"/>
    </row>
    <row r="17" spans="1:15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1"/>
    </row>
    <row r="18" spans="1:1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1"/>
    </row>
    <row r="19" spans="1:15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1"/>
    </row>
    <row r="20" spans="1:15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5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5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5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5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ht="21" customHeight="1" x14ac:dyDescent="0.25">
      <c r="A29" s="16" t="s">
        <v>12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</row>
    <row r="30" spans="1:15" ht="21" customHeight="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</row>
    <row r="31" spans="1:15" ht="15" customHeight="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5" ht="15" customHeight="1" x14ac:dyDescent="0.25"/>
    <row r="33" spans="1:14" ht="15" customHeight="1" x14ac:dyDescent="0.25"/>
    <row r="34" spans="1:1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</sheetData>
  <sheetProtection algorithmName="SHA-512" hashValue="6H4ulu71aqwW+Wr+YiQa1wyqex5LC/InByL8ku57/qv2iq8DeWYCqtUbzY7kUzqrLAuKd4mcAZTHWs0zc7CS/Q==" saltValue="B78tqkR892RQHjPOYiskww==" spinCount="100000" sheet="1" objects="1" scenarios="1"/>
  <mergeCells count="17">
    <mergeCell ref="A1:N1"/>
    <mergeCell ref="C2:E2"/>
    <mergeCell ref="A4:N4"/>
    <mergeCell ref="A3:B3"/>
    <mergeCell ref="M2:N2"/>
    <mergeCell ref="M3:N3"/>
    <mergeCell ref="C3:E3"/>
    <mergeCell ref="F2:H2"/>
    <mergeCell ref="F3:H3"/>
    <mergeCell ref="I2:J2"/>
    <mergeCell ref="I3:J3"/>
    <mergeCell ref="K2:L2"/>
    <mergeCell ref="K3:L3"/>
    <mergeCell ref="A29:N31"/>
    <mergeCell ref="A2:B2"/>
    <mergeCell ref="C5:N10"/>
    <mergeCell ref="A5:B10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workbookViewId="0">
      <selection activeCell="G15" sqref="G15"/>
    </sheetView>
  </sheetViews>
  <sheetFormatPr defaultRowHeight="15" x14ac:dyDescent="0.25"/>
  <cols>
    <col min="2" max="2" width="10.140625" customWidth="1"/>
    <col min="10" max="10" width="10.5703125" customWidth="1"/>
    <col min="14" max="14" width="9.7109375" customWidth="1"/>
  </cols>
  <sheetData>
    <row r="1" spans="1:14" ht="21" x14ac:dyDescent="0.35">
      <c r="A1" s="25" t="s">
        <v>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4" x14ac:dyDescent="0.25">
      <c r="A2" s="17" t="s">
        <v>13</v>
      </c>
      <c r="B2" s="17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25">
      <c r="A3" s="17" t="s">
        <v>26</v>
      </c>
      <c r="B3" s="17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x14ac:dyDescent="0.25">
      <c r="A4" s="17" t="s">
        <v>27</v>
      </c>
      <c r="B4" s="17"/>
      <c r="C4" s="23"/>
      <c r="D4" s="23"/>
      <c r="E4" s="23"/>
      <c r="F4" s="17" t="s">
        <v>28</v>
      </c>
      <c r="G4" s="17"/>
      <c r="H4" s="23"/>
      <c r="I4" s="23"/>
      <c r="J4" s="3" t="s">
        <v>30</v>
      </c>
      <c r="K4" s="23"/>
      <c r="L4" s="23"/>
      <c r="M4" s="3" t="s">
        <v>32</v>
      </c>
      <c r="N4" s="4"/>
    </row>
    <row r="5" spans="1:14" x14ac:dyDescent="0.25">
      <c r="A5" s="17" t="s">
        <v>14</v>
      </c>
      <c r="B5" s="17"/>
      <c r="C5" s="23"/>
      <c r="D5" s="23"/>
      <c r="E5" s="23"/>
      <c r="F5" s="23"/>
      <c r="G5" s="23"/>
      <c r="H5" s="17" t="s">
        <v>39</v>
      </c>
      <c r="I5" s="17"/>
      <c r="J5" s="23"/>
      <c r="K5" s="23"/>
      <c r="L5" s="23"/>
      <c r="M5" s="23"/>
      <c r="N5" s="23"/>
    </row>
    <row r="6" spans="1:14" x14ac:dyDescent="0.25">
      <c r="A6" s="17" t="s">
        <v>29</v>
      </c>
      <c r="B6" s="17"/>
      <c r="C6" s="23"/>
      <c r="D6" s="23"/>
      <c r="E6" s="23"/>
      <c r="F6" s="17" t="s">
        <v>31</v>
      </c>
      <c r="G6" s="17"/>
      <c r="H6" s="23"/>
      <c r="I6" s="23"/>
      <c r="J6" s="17" t="s">
        <v>33</v>
      </c>
      <c r="K6" s="17"/>
      <c r="L6" s="23"/>
      <c r="M6" s="23"/>
      <c r="N6" s="23"/>
    </row>
    <row r="7" spans="1:14" x14ac:dyDescent="0.25">
      <c r="A7" s="17" t="s">
        <v>34</v>
      </c>
      <c r="B7" s="17"/>
      <c r="C7" s="23"/>
      <c r="D7" s="23"/>
      <c r="E7" s="23"/>
      <c r="F7" s="17" t="s">
        <v>35</v>
      </c>
      <c r="G7" s="17"/>
      <c r="H7" s="23"/>
      <c r="I7" s="23"/>
      <c r="J7" s="3" t="s">
        <v>36</v>
      </c>
      <c r="K7" s="23"/>
      <c r="L7" s="23"/>
      <c r="M7" s="23"/>
      <c r="N7" s="23"/>
    </row>
    <row r="8" spans="1:14" x14ac:dyDescent="0.25">
      <c r="A8" s="17" t="s">
        <v>37</v>
      </c>
      <c r="B8" s="17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</row>
    <row r="9" spans="1:14" x14ac:dyDescent="0.25">
      <c r="A9" s="17" t="s">
        <v>38</v>
      </c>
      <c r="B9" s="17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</row>
    <row r="10" spans="1:14" x14ac:dyDescent="0.25">
      <c r="A10" s="17" t="s">
        <v>41</v>
      </c>
      <c r="B10" s="17"/>
      <c r="C10" s="17"/>
      <c r="D10" s="17"/>
    </row>
    <row r="29" spans="1:14" x14ac:dyDescent="0.25">
      <c r="A29" s="24" t="s">
        <v>11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</row>
    <row r="30" spans="1:14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</row>
    <row r="31" spans="1:14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</row>
    <row r="32" spans="1:14" ht="15" customHeight="1" x14ac:dyDescent="0.25"/>
    <row r="33" ht="15" customHeight="1" x14ac:dyDescent="0.25"/>
    <row r="34" ht="15" customHeight="1" x14ac:dyDescent="0.25"/>
  </sheetData>
  <sheetProtection algorithmName="SHA-512" hashValue="fQ97DPHEwBTL+AwHnwxbFh34qbTDjt9trL/8J88zbGauHwOAJZH/s/brbo2NpZ63OEGMrR0Fn4YKBBHSlUvdqA==" saltValue="YXABq8xRjiHEnooEwPZhEA==" spinCount="100000" sheet="1" objects="1" scenarios="1"/>
  <protectedRanges>
    <protectedRange sqref="H4 K4 N4 J5 H6:H7 L6 K7 C2:C9" name="Editaveis"/>
  </protectedRanges>
  <mergeCells count="32">
    <mergeCell ref="K7:N7"/>
    <mergeCell ref="J5:N5"/>
    <mergeCell ref="C5:G5"/>
    <mergeCell ref="J6:K6"/>
    <mergeCell ref="L6:N6"/>
    <mergeCell ref="H7:I7"/>
    <mergeCell ref="C7:E7"/>
    <mergeCell ref="F7:G7"/>
    <mergeCell ref="C4:E4"/>
    <mergeCell ref="A6:B6"/>
    <mergeCell ref="C6:E6"/>
    <mergeCell ref="F6:G6"/>
    <mergeCell ref="H6:I6"/>
    <mergeCell ref="F4:G4"/>
    <mergeCell ref="H4:I4"/>
    <mergeCell ref="H5:I5"/>
    <mergeCell ref="C10:D10"/>
    <mergeCell ref="K4:L4"/>
    <mergeCell ref="A29:N31"/>
    <mergeCell ref="A1:N1"/>
    <mergeCell ref="A2:B2"/>
    <mergeCell ref="A5:B5"/>
    <mergeCell ref="A7:B7"/>
    <mergeCell ref="C2:N2"/>
    <mergeCell ref="A8:B8"/>
    <mergeCell ref="A9:B9"/>
    <mergeCell ref="A10:B10"/>
    <mergeCell ref="C8:N8"/>
    <mergeCell ref="C9:N9"/>
    <mergeCell ref="C3:N3"/>
    <mergeCell ref="A3:B3"/>
    <mergeCell ref="A4:B4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workbookViewId="0">
      <selection activeCell="H15" sqref="H15"/>
    </sheetView>
  </sheetViews>
  <sheetFormatPr defaultRowHeight="15" x14ac:dyDescent="0.25"/>
  <cols>
    <col min="1" max="1" width="6.42578125" customWidth="1"/>
    <col min="2" max="2" width="11.85546875" customWidth="1"/>
    <col min="3" max="3" width="21.28515625" customWidth="1"/>
    <col min="8" max="8" width="12.140625" customWidth="1"/>
    <col min="9" max="9" width="13.7109375" hidden="1" customWidth="1"/>
    <col min="10" max="10" width="14.5703125" hidden="1" customWidth="1"/>
    <col min="11" max="11" width="15.7109375" customWidth="1"/>
    <col min="12" max="12" width="15.5703125" customWidth="1"/>
    <col min="13" max="13" width="13.140625" hidden="1" customWidth="1"/>
    <col min="14" max="14" width="35.42578125" customWidth="1"/>
    <col min="15" max="15" width="10.5703125" hidden="1" customWidth="1"/>
    <col min="16" max="16" width="11" hidden="1" customWidth="1"/>
  </cols>
  <sheetData>
    <row r="1" spans="1:16" ht="21" x14ac:dyDescent="0.25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</row>
    <row r="2" spans="1:16" ht="54" customHeight="1" x14ac:dyDescent="0.25">
      <c r="A2" s="5" t="s">
        <v>7</v>
      </c>
      <c r="B2" s="5" t="s">
        <v>15</v>
      </c>
      <c r="C2" s="26" t="s">
        <v>16</v>
      </c>
      <c r="D2" s="26"/>
      <c r="E2" s="26"/>
      <c r="F2" s="26"/>
      <c r="G2" s="5" t="s">
        <v>8</v>
      </c>
      <c r="H2" s="5" t="s">
        <v>17</v>
      </c>
      <c r="I2" s="5" t="s">
        <v>18</v>
      </c>
      <c r="J2" s="5" t="s">
        <v>19</v>
      </c>
      <c r="K2" s="5" t="s">
        <v>20</v>
      </c>
      <c r="L2" s="5" t="s">
        <v>21</v>
      </c>
      <c r="M2" s="5" t="s">
        <v>22</v>
      </c>
      <c r="N2" s="5" t="s">
        <v>9</v>
      </c>
      <c r="O2" s="5" t="s">
        <v>23</v>
      </c>
      <c r="P2" s="5" t="s">
        <v>24</v>
      </c>
    </row>
    <row r="3" spans="1:16" x14ac:dyDescent="0.25">
      <c r="A3" s="6">
        <v>1</v>
      </c>
      <c r="B3" s="7" t="s">
        <v>49</v>
      </c>
      <c r="C3" s="27" t="s">
        <v>50</v>
      </c>
      <c r="D3" s="27"/>
      <c r="E3" s="27"/>
      <c r="F3" s="27"/>
      <c r="G3" s="7" t="s">
        <v>51</v>
      </c>
      <c r="H3" s="8">
        <v>6000</v>
      </c>
      <c r="I3" s="9"/>
      <c r="J3" s="10"/>
      <c r="K3" s="11"/>
      <c r="L3" s="12">
        <f>SUM(H3*K3)</f>
        <v>0</v>
      </c>
      <c r="M3" s="12"/>
      <c r="N3" s="13" t="s">
        <v>52</v>
      </c>
      <c r="O3" s="10"/>
      <c r="P3" s="10"/>
    </row>
    <row r="4" spans="1:16" x14ac:dyDescent="0.25">
      <c r="A4" s="6">
        <v>2</v>
      </c>
      <c r="B4" s="14" t="s">
        <v>53</v>
      </c>
      <c r="C4" s="27" t="s">
        <v>54</v>
      </c>
      <c r="D4" s="27"/>
      <c r="E4" s="27"/>
      <c r="F4" s="27"/>
      <c r="G4" s="14" t="s">
        <v>51</v>
      </c>
      <c r="H4" s="8">
        <v>188</v>
      </c>
      <c r="I4" s="9"/>
      <c r="J4" s="10"/>
      <c r="K4" s="11"/>
      <c r="L4" s="12">
        <f>SUM(H4*K4)</f>
        <v>0</v>
      </c>
      <c r="M4" s="12"/>
      <c r="N4" s="13" t="s">
        <v>52</v>
      </c>
      <c r="O4" s="10"/>
      <c r="P4" s="10"/>
    </row>
    <row r="5" spans="1:16" x14ac:dyDescent="0.25">
      <c r="A5" s="6">
        <v>3</v>
      </c>
      <c r="B5" s="14" t="s">
        <v>55</v>
      </c>
      <c r="C5" s="27" t="s">
        <v>56</v>
      </c>
      <c r="D5" s="27"/>
      <c r="E5" s="27"/>
      <c r="F5" s="27"/>
      <c r="G5" s="14" t="s">
        <v>51</v>
      </c>
      <c r="H5" s="8">
        <v>3750</v>
      </c>
      <c r="I5" s="9"/>
      <c r="J5" s="10"/>
      <c r="K5" s="11"/>
      <c r="L5" s="12">
        <f>SUM(H5*K5)</f>
        <v>0</v>
      </c>
      <c r="M5" s="12"/>
      <c r="N5" s="13" t="s">
        <v>52</v>
      </c>
      <c r="O5" s="10"/>
      <c r="P5" s="10"/>
    </row>
    <row r="6" spans="1:16" x14ac:dyDescent="0.25">
      <c r="A6" s="6">
        <v>4</v>
      </c>
      <c r="B6" s="14" t="s">
        <v>57</v>
      </c>
      <c r="C6" s="27" t="s">
        <v>58</v>
      </c>
      <c r="D6" s="27"/>
      <c r="E6" s="27"/>
      <c r="F6" s="27"/>
      <c r="G6" s="14" t="s">
        <v>51</v>
      </c>
      <c r="H6" s="8">
        <v>750</v>
      </c>
      <c r="I6" s="9"/>
      <c r="J6" s="10"/>
      <c r="K6" s="11"/>
      <c r="L6" s="12">
        <f>SUM(H6*K6)</f>
        <v>0</v>
      </c>
      <c r="M6" s="12"/>
      <c r="N6" s="13" t="s">
        <v>52</v>
      </c>
      <c r="O6" s="10"/>
      <c r="P6" s="10"/>
    </row>
    <row r="7" spans="1:16" x14ac:dyDescent="0.25">
      <c r="A7" s="6">
        <v>5</v>
      </c>
      <c r="B7" s="14" t="s">
        <v>59</v>
      </c>
      <c r="C7" s="27" t="s">
        <v>60</v>
      </c>
      <c r="D7" s="27"/>
      <c r="E7" s="27"/>
      <c r="F7" s="27"/>
      <c r="G7" s="14" t="s">
        <v>51</v>
      </c>
      <c r="H7" s="8">
        <v>450</v>
      </c>
      <c r="I7" s="9"/>
      <c r="J7" s="10"/>
      <c r="K7" s="11"/>
      <c r="L7" s="12">
        <f>SUM(H7*K7)</f>
        <v>0</v>
      </c>
      <c r="M7" s="12"/>
      <c r="N7" s="13" t="s">
        <v>52</v>
      </c>
      <c r="O7" s="10"/>
      <c r="P7" s="10"/>
    </row>
    <row r="8" spans="1:16" x14ac:dyDescent="0.25">
      <c r="A8" s="6">
        <v>6</v>
      </c>
      <c r="B8" s="14" t="s">
        <v>61</v>
      </c>
      <c r="C8" s="27" t="s">
        <v>62</v>
      </c>
      <c r="D8" s="27"/>
      <c r="E8" s="27"/>
      <c r="F8" s="27"/>
      <c r="G8" s="14" t="s">
        <v>51</v>
      </c>
      <c r="H8" s="8">
        <v>375</v>
      </c>
      <c r="I8" s="9"/>
      <c r="J8" s="10"/>
      <c r="K8" s="11"/>
      <c r="L8" s="12">
        <f>SUM(H8*K8)</f>
        <v>0</v>
      </c>
      <c r="M8" s="12"/>
      <c r="N8" s="13" t="s">
        <v>52</v>
      </c>
      <c r="O8" s="10"/>
      <c r="P8" s="10"/>
    </row>
    <row r="9" spans="1:16" x14ac:dyDescent="0.25">
      <c r="A9" s="6">
        <v>7</v>
      </c>
      <c r="B9" s="14" t="s">
        <v>63</v>
      </c>
      <c r="C9" s="27" t="s">
        <v>64</v>
      </c>
      <c r="D9" s="27"/>
      <c r="E9" s="27"/>
      <c r="F9" s="27"/>
      <c r="G9" s="14" t="s">
        <v>51</v>
      </c>
      <c r="H9" s="8">
        <v>600</v>
      </c>
      <c r="I9" s="9"/>
      <c r="J9" s="10"/>
      <c r="K9" s="11"/>
      <c r="L9" s="12">
        <f>SUM(H9*K9)</f>
        <v>0</v>
      </c>
      <c r="M9" s="12"/>
      <c r="N9" s="13" t="s">
        <v>52</v>
      </c>
      <c r="O9" s="10"/>
      <c r="P9" s="10"/>
    </row>
    <row r="10" spans="1:16" x14ac:dyDescent="0.25">
      <c r="A10" s="6">
        <v>8</v>
      </c>
      <c r="B10" s="14" t="s">
        <v>49</v>
      </c>
      <c r="C10" s="27" t="s">
        <v>50</v>
      </c>
      <c r="D10" s="27"/>
      <c r="E10" s="27"/>
      <c r="F10" s="27"/>
      <c r="G10" s="14" t="s">
        <v>51</v>
      </c>
      <c r="H10" s="8">
        <v>2000</v>
      </c>
      <c r="I10" s="9"/>
      <c r="J10" s="10"/>
      <c r="K10" s="11"/>
      <c r="L10" s="12">
        <f>SUM(H10*K10)</f>
        <v>0</v>
      </c>
      <c r="M10" s="12"/>
      <c r="N10" s="13" t="s">
        <v>52</v>
      </c>
      <c r="O10" s="10"/>
      <c r="P10" s="10"/>
    </row>
    <row r="11" spans="1:16" x14ac:dyDescent="0.25">
      <c r="A11" s="6">
        <v>9</v>
      </c>
      <c r="B11" s="14" t="s">
        <v>53</v>
      </c>
      <c r="C11" s="27" t="s">
        <v>54</v>
      </c>
      <c r="D11" s="27"/>
      <c r="E11" s="27"/>
      <c r="F11" s="27"/>
      <c r="G11" s="14" t="s">
        <v>51</v>
      </c>
      <c r="H11" s="8">
        <v>62</v>
      </c>
      <c r="I11" s="9"/>
      <c r="J11" s="10"/>
      <c r="K11" s="11"/>
      <c r="L11" s="12">
        <f>SUM(H11*K11)</f>
        <v>0</v>
      </c>
      <c r="M11" s="12"/>
      <c r="N11" s="13" t="s">
        <v>52</v>
      </c>
      <c r="O11" s="10"/>
      <c r="P11" s="10"/>
    </row>
    <row r="12" spans="1:16" x14ac:dyDescent="0.25">
      <c r="A12" s="6">
        <v>10</v>
      </c>
      <c r="B12" s="14" t="s">
        <v>55</v>
      </c>
      <c r="C12" s="27" t="s">
        <v>56</v>
      </c>
      <c r="D12" s="27"/>
      <c r="E12" s="27"/>
      <c r="F12" s="27"/>
      <c r="G12" s="14" t="s">
        <v>51</v>
      </c>
      <c r="H12" s="8">
        <v>1250</v>
      </c>
      <c r="I12" s="9"/>
      <c r="J12" s="10"/>
      <c r="K12" s="11"/>
      <c r="L12" s="12">
        <f>SUM(H12*K12)</f>
        <v>0</v>
      </c>
      <c r="M12" s="12"/>
      <c r="N12" s="13" t="s">
        <v>52</v>
      </c>
      <c r="O12" s="10"/>
      <c r="P12" s="10"/>
    </row>
    <row r="13" spans="1:16" x14ac:dyDescent="0.25">
      <c r="A13" s="6">
        <v>11</v>
      </c>
      <c r="B13" s="14" t="s">
        <v>57</v>
      </c>
      <c r="C13" s="27" t="s">
        <v>58</v>
      </c>
      <c r="D13" s="27"/>
      <c r="E13" s="27"/>
      <c r="F13" s="27"/>
      <c r="G13" s="14" t="s">
        <v>51</v>
      </c>
      <c r="H13" s="8">
        <v>250</v>
      </c>
      <c r="I13" s="9"/>
      <c r="J13" s="10"/>
      <c r="K13" s="11"/>
      <c r="L13" s="12">
        <f>SUM(H13*K13)</f>
        <v>0</v>
      </c>
      <c r="M13" s="12"/>
      <c r="N13" s="13" t="s">
        <v>52</v>
      </c>
      <c r="O13" s="10"/>
      <c r="P13" s="10"/>
    </row>
    <row r="14" spans="1:16" x14ac:dyDescent="0.25">
      <c r="A14" s="6">
        <v>12</v>
      </c>
      <c r="B14" s="14" t="s">
        <v>59</v>
      </c>
      <c r="C14" s="27" t="s">
        <v>60</v>
      </c>
      <c r="D14" s="27"/>
      <c r="E14" s="27"/>
      <c r="F14" s="27"/>
      <c r="G14" s="14" t="s">
        <v>51</v>
      </c>
      <c r="H14" s="8">
        <v>150</v>
      </c>
      <c r="I14" s="9"/>
      <c r="J14" s="10"/>
      <c r="K14" s="11"/>
      <c r="L14" s="12">
        <f>SUM(H14*K14)</f>
        <v>0</v>
      </c>
      <c r="M14" s="12"/>
      <c r="N14" s="13" t="s">
        <v>52</v>
      </c>
      <c r="O14" s="10"/>
      <c r="P14" s="10"/>
    </row>
    <row r="15" spans="1:16" x14ac:dyDescent="0.25">
      <c r="A15" s="6">
        <v>13</v>
      </c>
      <c r="B15" s="14" t="s">
        <v>61</v>
      </c>
      <c r="C15" s="27" t="s">
        <v>62</v>
      </c>
      <c r="D15" s="27"/>
      <c r="E15" s="27"/>
      <c r="F15" s="27"/>
      <c r="G15" s="14" t="s">
        <v>51</v>
      </c>
      <c r="H15" s="8">
        <v>125</v>
      </c>
      <c r="I15" s="9"/>
      <c r="J15" s="10"/>
      <c r="K15" s="11"/>
      <c r="L15" s="12">
        <f>SUM(H15*K15)</f>
        <v>0</v>
      </c>
      <c r="M15" s="12"/>
      <c r="N15" s="13" t="s">
        <v>52</v>
      </c>
      <c r="O15" s="10"/>
      <c r="P15" s="10"/>
    </row>
    <row r="16" spans="1:16" x14ac:dyDescent="0.25">
      <c r="A16" s="6">
        <v>14</v>
      </c>
      <c r="B16" s="14" t="s">
        <v>63</v>
      </c>
      <c r="C16" s="27" t="s">
        <v>64</v>
      </c>
      <c r="D16" s="27"/>
      <c r="E16" s="27"/>
      <c r="F16" s="27"/>
      <c r="G16" s="14" t="s">
        <v>51</v>
      </c>
      <c r="H16" s="8">
        <v>200</v>
      </c>
      <c r="I16" s="9"/>
      <c r="J16" s="10"/>
      <c r="K16" s="11"/>
      <c r="L16" s="12">
        <f>SUM(H16*K16)</f>
        <v>0</v>
      </c>
      <c r="M16" s="12"/>
      <c r="N16" s="13" t="s">
        <v>52</v>
      </c>
      <c r="O16" s="10"/>
      <c r="P16" s="10"/>
    </row>
    <row r="17" spans="1:16" x14ac:dyDescent="0.25">
      <c r="K17" s="29" t="s">
        <v>65</v>
      </c>
      <c r="L17" s="11">
        <f>SUM(L3:L16)</f>
        <v>0</v>
      </c>
    </row>
    <row r="19" spans="1:16" ht="21" customHeight="1" x14ac:dyDescent="0.25">
      <c r="A19" s="30" t="s">
        <v>66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</row>
    <row r="20" spans="1:16" ht="21" customHeight="1" x14ac:dyDescent="0.25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</row>
    <row r="21" spans="1:16" ht="21" customHeight="1" x14ac:dyDescent="0.25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</row>
  </sheetData>
  <sheetProtection algorithmName="SHA-512" hashValue="7lQQonpS0hbC0cwcu174Ifwjzf1OChhxXiZPfPV/1L2+n5/jjvQvuASH22KHFokdyBnH265x6p0WQID8KcC+Ww==" saltValue="DB4OTnSxvww0ZPyev/v0Bg==" spinCount="100000" sheet="1" objects="1" scenarios="1"/>
  <protectedRanges>
    <protectedRange sqref="I3:P16 L17" name="Proposta"/>
  </protectedRanges>
  <mergeCells count="17">
    <mergeCell ref="C16:F16"/>
    <mergeCell ref="A19:P21"/>
    <mergeCell ref="C11:F11"/>
    <mergeCell ref="C12:F12"/>
    <mergeCell ref="C13:F13"/>
    <mergeCell ref="C14:F14"/>
    <mergeCell ref="C15:F15"/>
    <mergeCell ref="C6:F6"/>
    <mergeCell ref="C7:F7"/>
    <mergeCell ref="C8:F8"/>
    <mergeCell ref="C9:F9"/>
    <mergeCell ref="C10:F10"/>
    <mergeCell ref="C2:F2"/>
    <mergeCell ref="C3:F3"/>
    <mergeCell ref="A1:P1"/>
    <mergeCell ref="C4:F4"/>
    <mergeCell ref="C5:F5"/>
  </mergeCells>
  <pageMargins left="0.511811024" right="0.511811024" top="0.78740157499999996" bottom="0.78740157499999996" header="0.31496062000000002" footer="0.31496062000000002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Dados</vt:lpstr>
      <vt:lpstr>Fornecedor</vt:lpstr>
      <vt:lpstr>Itens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Ferrari Nyari</dc:creator>
  <cp:lastModifiedBy>LIC12508</cp:lastModifiedBy>
  <cp:lastPrinted>2019-12-11T14:25:59Z</cp:lastPrinted>
  <dcterms:created xsi:type="dcterms:W3CDTF">2019-12-04T14:21:43Z</dcterms:created>
  <dcterms:modified xsi:type="dcterms:W3CDTF">2023-03-24T16:04:20Z</dcterms:modified>
</cp:coreProperties>
</file>