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6" i="3" l="1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<sst xmlns="http://schemas.openxmlformats.org/spreadsheetml/2006/main" count="583" uniqueCount="190">
  <si>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</si>
  <si>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</si>
  <si>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</si>
  <si>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</si>
  <si>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</si>
  <si>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</si>
  <si>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</si>
  <si>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</si>
  <si>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</si>
  <si>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</si>
  <si>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</si>
  <si>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</si>
  <si>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</si>
  <si>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</si>
  <si>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</si>
  <si>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</si>
  <si>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</si>
  <si>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</si>
  <si>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</si>
  <si>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</si>
  <si>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</si>
  <si>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</si>
  <si>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</si>
  <si>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</si>
  <si>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</si>
  <si>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</si>
  <si>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</si>
  <si>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</si>
  <si>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</si>
  <si>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</si>
  <si>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</si>
  <si>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</si>
  <si>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</si>
  <si>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</si>
  <si>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</si>
  <si>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</si>
  <si>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</si>
  <si>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</si>
  <si>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</si>
  <si>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</si>
  <si>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</si>
  <si>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</si>
  <si>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000079/23</t>
  </si>
  <si>
    <t xml:space="preserve">PREGÃO PRESENCIAL           </t>
  </si>
  <si>
    <t>Menor Preco Unitario</t>
  </si>
  <si>
    <t>19/09/2023</t>
  </si>
  <si>
    <t>03/10/2023</t>
  </si>
  <si>
    <t>Sim</t>
  </si>
  <si>
    <t>DESTINADO AO REGISTRO DE PREÇOS PARA O FORNECIMENTO DE MANGUEIRAS, KITS REPARO PISTÃO, REGISTROS, CADEADOS E COLA</t>
  </si>
  <si>
    <t>072.001.453</t>
  </si>
  <si>
    <t>CADEADO 45</t>
  </si>
  <si>
    <t>UND</t>
  </si>
  <si>
    <t/>
  </si>
  <si>
    <t>072.001.451</t>
  </si>
  <si>
    <t>CADEADO 50</t>
  </si>
  <si>
    <t>052.001.506</t>
  </si>
  <si>
    <t>CADEADO 60</t>
  </si>
  <si>
    <t>010.002.117</t>
  </si>
  <si>
    <t>COLA PARA MOTOR - 20 - UNIFORT - 280 GRAMAS (CINZA)</t>
  </si>
  <si>
    <t>010.002.118</t>
  </si>
  <si>
    <t>COLA PARA MOTOR - 20 - UNIFORT - 280 GRAMAS (PRETA)</t>
  </si>
  <si>
    <t>070.001.692</t>
  </si>
  <si>
    <t>ENGATE RÁPIDO 1 POLEGADA - O PAR COMPLETO</t>
  </si>
  <si>
    <t>070.001.693</t>
  </si>
  <si>
    <t>ENGATE RÁPIDO 1/2 - O PAR COMPLETO</t>
  </si>
  <si>
    <t>072.001.422</t>
  </si>
  <si>
    <t>MANGUEIRA 1 METRO 1 POLEGADA R2 COMPLETA COM TERMINAL E CAPA</t>
  </si>
  <si>
    <t>072.001.423</t>
  </si>
  <si>
    <t>MANGUEIRA 1 METRO 1 POLEGADA R3 COMPLETA COM TERMINAL E CAPA</t>
  </si>
  <si>
    <t>072.001.415</t>
  </si>
  <si>
    <t>MANGUEIRA 1 METRO 1/2 R1 COMPLETA COM TERMINAL E CAPA</t>
  </si>
  <si>
    <t>072.001.416</t>
  </si>
  <si>
    <t>MANGUEIRA 1 METRO 1/2 R2 COMPLETA COM TERMINAL E CAPA</t>
  </si>
  <si>
    <t>072.001.417</t>
  </si>
  <si>
    <t>MANGUEIRA 1 METRO 1/2 R3 COMPLETA COM TERMINAL E CAPA</t>
  </si>
  <si>
    <t>072.001.411</t>
  </si>
  <si>
    <t>MANGUEIRA 1 METRO 1/4 R1 COMPLETA COM TERMINAL E CAPA</t>
  </si>
  <si>
    <t>072.001.412</t>
  </si>
  <si>
    <t>MANGUEIRA 1 METRO 1/4 R2 COMPLETA COM TERMINAL E CAPA</t>
  </si>
  <si>
    <t>072.001.420</t>
  </si>
  <si>
    <t>MANGUEIRA 1 METRO 3/4 R2 COMPLETA COM TERMINAL E CAPA</t>
  </si>
  <si>
    <t>072.001.421</t>
  </si>
  <si>
    <t>MANGUEIRA 1 METRO 3/4 R3 COMPLETA COM TERMINAL E CAPA</t>
  </si>
  <si>
    <t>072.001.413</t>
  </si>
  <si>
    <t>MANGUEIRA 1 METRO 3/8 R1 COMPLETA COM TERMINAL E CAPA</t>
  </si>
  <si>
    <t>072.001.414</t>
  </si>
  <si>
    <t>MANGUEIRA 1 METRO 3/8 R2 COMPLETA COM TERMINAL E CAPA</t>
  </si>
  <si>
    <t>072.001.418</t>
  </si>
  <si>
    <t>MANGUEIRA 1 METRO 5/8 R2 COMPLETA COM TERMINAL E CAPA</t>
  </si>
  <si>
    <t>072.001.419</t>
  </si>
  <si>
    <t>MANGUEIRA 1 METRO 5/8 R3 COMPLETA COM TERMINAL E CAPA</t>
  </si>
  <si>
    <t>072.001.410</t>
  </si>
  <si>
    <t>MANGUEIRA 10 METROS ¾ R3 COMPLETA COM TERMINAL E CAPA</t>
  </si>
  <si>
    <t>072.001.452</t>
  </si>
  <si>
    <t>MANGUEIRA 2 METROS 1 POLEGADA R2 COMPLETA COM TERMINAL E CAPA</t>
  </si>
  <si>
    <t>072.001.435</t>
  </si>
  <si>
    <t>MANGUEIRA 2 METROS 1 POLEGADA R3 COMPLETA COM TERMINAL E CAPA</t>
  </si>
  <si>
    <t>072.001.428</t>
  </si>
  <si>
    <t>MANGUEIRA 2 METROS 1/2 R1 COMPLETA COM TERMINAL E CAPA</t>
  </si>
  <si>
    <t>072.001.429</t>
  </si>
  <si>
    <t>MANGUEIRA 2 METROS 1/2 R2 COMPLETA COM TERMINAL E CAPA</t>
  </si>
  <si>
    <t>072.001.430</t>
  </si>
  <si>
    <t>MANGUEIRA 2 METROS 1/2 R3 COMPLETA COM TERMINAL E CAPA</t>
  </si>
  <si>
    <t>072.001.424</t>
  </si>
  <si>
    <t>MANGUEIRA 2 METROS 1/4 R1 COMPLETA COM TERMINAL E CAPA</t>
  </si>
  <si>
    <t>072.001.425</t>
  </si>
  <si>
    <t>MANGUEIRA 2 METROS 1/4 R2 COMPLETA COM TERMINAL E CAPA</t>
  </si>
  <si>
    <t>072.001.433</t>
  </si>
  <si>
    <t>MANGUEIRA 2 METROS 3/4 R2 COMPLETA COM TERMINAL E CAPA</t>
  </si>
  <si>
    <t>072.001.434</t>
  </si>
  <si>
    <t>MANGUEIRA 2 METROS 3/4 R3 COMPLETA COM TERMINAL E CAPA</t>
  </si>
  <si>
    <t>072.001.426</t>
  </si>
  <si>
    <t>MANGUEIRA 2 METROS 3/8 R1 COMPLETA COM TERMINAL E CAPA</t>
  </si>
  <si>
    <t>072.001.427</t>
  </si>
  <si>
    <t>MANGUEIRA 2 METROS 3/8 R2 COMPLETA COM TERMINAL E CAPA</t>
  </si>
  <si>
    <t>072.001.431</t>
  </si>
  <si>
    <t>MANGUEIRA 2 METROS 5/8 R2 COMPLETA COM TERMINAL E CAPA</t>
  </si>
  <si>
    <t>072.001.432</t>
  </si>
  <si>
    <t>MANGUEIRA 2 METROS 5/8 R3 COMPLETA COM TERMINAL E CAPA</t>
  </si>
  <si>
    <t>072.001.447</t>
  </si>
  <si>
    <t>MANGUEIRA 3 METROS 1 POLEGADA R2 COMPLETA COM TERMINAL E CAPA</t>
  </si>
  <si>
    <t>072.001.448</t>
  </si>
  <si>
    <t>MANGUEIRA 3 MATROS 1 POLEGADA R3 COMPLETA COM TERMINAL E CAPA</t>
  </si>
  <si>
    <t>072.001.440</t>
  </si>
  <si>
    <t>MANGUEIRA 3 METROS 1/2 R1 COMPLETA COM TERMINAL E CAPA</t>
  </si>
  <si>
    <t>072.001.441</t>
  </si>
  <si>
    <t>MANGUEIRA 3 METROS 1/2 R2 COMPLETA COM TERMINAL E CAPA</t>
  </si>
  <si>
    <t>072.001.442</t>
  </si>
  <si>
    <t>MANGUEIRA 3 METROS 1/2 R3 COMPLETA COM TERMINAL E CAPA</t>
  </si>
  <si>
    <t>072.001.436</t>
  </si>
  <si>
    <t>MANGUEIRA 3 METROS 1/4 R1 COMPLETA COM TERMINAL E CAPA</t>
  </si>
  <si>
    <t>072.001.437</t>
  </si>
  <si>
    <t>MANGUEIRA 3 METROS 1/4 R2 COMPLETA COM TERMINAL E CAPA</t>
  </si>
  <si>
    <t>072.001.445</t>
  </si>
  <si>
    <t>MANGUEIRA 3 METROS 3/4 R2 COMPLETA COM TERMINAL E CAPA</t>
  </si>
  <si>
    <t>072.001.446</t>
  </si>
  <si>
    <t>MANGUEIRA 3 METROS 3/4 R3 COMPLETA COM TERMINAL E CAPA</t>
  </si>
  <si>
    <t>072.001.438</t>
  </si>
  <si>
    <t>MANGUEIRA 3 METROS 3/8 R1 COMPLETA COM TERMINAL E CAPA</t>
  </si>
  <si>
    <t>072.001.439</t>
  </si>
  <si>
    <t>MANGUEIRA 3 METROS 3/8 R2 COMPLETA COM TERMINAL E CAPA</t>
  </si>
  <si>
    <t>072.001.443</t>
  </si>
  <si>
    <t>MANGUEIRA 3 METROS 5/8 R2 COMPLETA COM TERMINAL E CAPA</t>
  </si>
  <si>
    <t>072.001.444</t>
  </si>
  <si>
    <t>MANGUEIRA 3 METROS 5/8 R3 COMPLETA COM TERMINAL E CAPA</t>
  </si>
  <si>
    <t>070.001.690</t>
  </si>
  <si>
    <t>REGISTRO "1"</t>
  </si>
  <si>
    <t>013.001.049</t>
  </si>
  <si>
    <t>REGISTRO 1 1/2</t>
  </si>
  <si>
    <t>070.001.691</t>
  </si>
  <si>
    <t>REGISTRO 1 1/4</t>
  </si>
  <si>
    <t>070.001.688</t>
  </si>
  <si>
    <t>REGISTRO 1/2</t>
  </si>
  <si>
    <t>070.001.686</t>
  </si>
  <si>
    <t>REGISTRO 1/4</t>
  </si>
  <si>
    <t>070.001.689</t>
  </si>
  <si>
    <t>REGISTRO 3/4</t>
  </si>
  <si>
    <t>070.001.687</t>
  </si>
  <si>
    <t>REGISTRO 3/8</t>
  </si>
  <si>
    <t>010.002.115</t>
  </si>
  <si>
    <t>REPARO DE PISTÃO (LANÇA)</t>
  </si>
  <si>
    <t>070.001.682</t>
  </si>
  <si>
    <t>REPARO DO PISTÃO DA CAÇAMBA</t>
  </si>
  <si>
    <t>KIT</t>
  </si>
  <si>
    <t>070.001.685</t>
  </si>
  <si>
    <t>REPARO DO PISTÃO DE ARTICULAÇÃO DA ESCAVADEIRA</t>
  </si>
  <si>
    <t>072.001.449</t>
  </si>
  <si>
    <t>REPARO PISTÃO (BRAÇO DIANTEIRO)</t>
  </si>
  <si>
    <t>010.002.116</t>
  </si>
  <si>
    <t>REPARO PISTÃO (BRAÇO PRINCIPAL)</t>
  </si>
  <si>
    <t>070.001.678</t>
  </si>
  <si>
    <t>REPARO PISTÃO (CONCHA DIANTEIRA)</t>
  </si>
  <si>
    <t>070.001.675</t>
  </si>
  <si>
    <t>REPARO PISTÃO (CONCHA TRASEIRA)</t>
  </si>
  <si>
    <t>070.001.676</t>
  </si>
  <si>
    <t>REPARO PISTÃO (DIANTEIRA)</t>
  </si>
  <si>
    <t>070.001.679</t>
  </si>
  <si>
    <t>REPARO PISTÃO (GIRO)</t>
  </si>
  <si>
    <t>070.001.683</t>
  </si>
  <si>
    <t>REPARO PISTÃO DA PATROL</t>
  </si>
  <si>
    <t>072.001.450</t>
  </si>
  <si>
    <t>REPARO PISTÃO DA PRENSA COLETA</t>
  </si>
  <si>
    <t>070.001.681</t>
  </si>
  <si>
    <t>REPARO PISTÃO LEVANTADOS DA TAMPA DE VASCULANTE</t>
  </si>
  <si>
    <t>070.001.684</t>
  </si>
  <si>
    <t>REPARO PISTÃO MESTRE DA LANÇA DA ESCAVADEIRA</t>
  </si>
  <si>
    <t>070.001.680</t>
  </si>
  <si>
    <t>REPARO QUATRO ESTAGIO PISTÃO CENTRAL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</si>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</sst>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Lc0EqkydgU2Mb/Va5QVPygrBLl+5t5Zg5mDlU1vw+cQ++o7N+ZgMbTEKhEup0tHbKDSYzRSZn9SjNBII1kQIsw==" saltValue="H8oXTr2klItl5saMsmdyO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GY/WH8s9ZA6QQ780T9WlS2lQikmp38EzcCIvFnEGckyCWHOKmglqwr21H9Y1C9Q/XOqiYEKs9pdwFfZirnW4eg==" saltValue="//DWE88apRrBNZWr00SfaQ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5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5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12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12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3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3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9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4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4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4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6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6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6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9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4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4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5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5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6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3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12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3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3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3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51</v>
      </c>
      <c r="H29" s="8">
        <v>5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51</v>
      </c>
      <c r="H30" s="8">
        <v>5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51</v>
      </c>
      <c r="H31" s="8">
        <v>4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109</v>
      </c>
      <c r="C32" s="27" t="s">
        <v>110</v>
      </c>
      <c r="D32" s="27"/>
      <c r="E32" s="27"/>
      <c r="F32" s="27"/>
      <c r="G32" s="14" t="s">
        <v>51</v>
      </c>
      <c r="H32" s="8">
        <v>12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111</v>
      </c>
      <c r="C33" s="27" t="s">
        <v>112</v>
      </c>
      <c r="D33" s="27"/>
      <c r="E33" s="27"/>
      <c r="F33" s="27"/>
      <c r="G33" s="14" t="s">
        <v>51</v>
      </c>
      <c r="H33" s="8">
        <v>6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113</v>
      </c>
      <c r="C34" s="27" t="s">
        <v>114</v>
      </c>
      <c r="D34" s="27"/>
      <c r="E34" s="27"/>
      <c r="F34" s="27"/>
      <c r="G34" s="14" t="s">
        <v>51</v>
      </c>
      <c r="H34" s="8">
        <v>6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115</v>
      </c>
      <c r="C35" s="27" t="s">
        <v>116</v>
      </c>
      <c r="D35" s="27"/>
      <c r="E35" s="27"/>
      <c r="F35" s="27"/>
      <c r="G35" s="14" t="s">
        <v>51</v>
      </c>
      <c r="H35" s="8">
        <v>3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117</v>
      </c>
      <c r="C36" s="27" t="s">
        <v>118</v>
      </c>
      <c r="D36" s="27"/>
      <c r="E36" s="27"/>
      <c r="F36" s="27"/>
      <c r="G36" s="14" t="s">
        <v>51</v>
      </c>
      <c r="H36" s="8">
        <v>9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119</v>
      </c>
      <c r="C37" s="27" t="s">
        <v>120</v>
      </c>
      <c r="D37" s="27"/>
      <c r="E37" s="27"/>
      <c r="F37" s="27"/>
      <c r="G37" s="14" t="s">
        <v>51</v>
      </c>
      <c r="H37" s="8">
        <v>8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121</v>
      </c>
      <c r="C38" s="27" t="s">
        <v>122</v>
      </c>
      <c r="D38" s="27"/>
      <c r="E38" s="27"/>
      <c r="F38" s="27"/>
      <c r="G38" s="14" t="s">
        <v>51</v>
      </c>
      <c r="H38" s="8">
        <v>12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123</v>
      </c>
      <c r="C39" s="27" t="s">
        <v>124</v>
      </c>
      <c r="D39" s="27"/>
      <c r="E39" s="27"/>
      <c r="F39" s="27"/>
      <c r="G39" s="14" t="s">
        <v>51</v>
      </c>
      <c r="H39" s="8">
        <v>3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125</v>
      </c>
      <c r="C40" s="27" t="s">
        <v>126</v>
      </c>
      <c r="D40" s="27"/>
      <c r="E40" s="27"/>
      <c r="F40" s="27"/>
      <c r="G40" s="14" t="s">
        <v>51</v>
      </c>
      <c r="H40" s="8">
        <v>3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127</v>
      </c>
      <c r="C41" s="27" t="s">
        <v>128</v>
      </c>
      <c r="D41" s="27"/>
      <c r="E41" s="27"/>
      <c r="F41" s="27"/>
      <c r="G41" s="14" t="s">
        <v>51</v>
      </c>
      <c r="H41" s="8">
        <v>8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129</v>
      </c>
      <c r="C42" s="27" t="s">
        <v>130</v>
      </c>
      <c r="D42" s="27"/>
      <c r="E42" s="27"/>
      <c r="F42" s="27"/>
      <c r="G42" s="14" t="s">
        <v>51</v>
      </c>
      <c r="H42" s="8">
        <v>4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131</v>
      </c>
      <c r="C43" s="27" t="s">
        <v>132</v>
      </c>
      <c r="D43" s="27"/>
      <c r="E43" s="27"/>
      <c r="F43" s="27"/>
      <c r="G43" s="14" t="s">
        <v>51</v>
      </c>
      <c r="H43" s="8">
        <v>4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133</v>
      </c>
      <c r="C44" s="27" t="s">
        <v>134</v>
      </c>
      <c r="D44" s="27"/>
      <c r="E44" s="27"/>
      <c r="F44" s="27"/>
      <c r="G44" s="14" t="s">
        <v>51</v>
      </c>
      <c r="H44" s="8">
        <v>8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135</v>
      </c>
      <c r="C45" s="27" t="s">
        <v>136</v>
      </c>
      <c r="D45" s="27"/>
      <c r="E45" s="27"/>
      <c r="F45" s="27"/>
      <c r="G45" s="14" t="s">
        <v>51</v>
      </c>
      <c r="H45" s="8">
        <v>12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137</v>
      </c>
      <c r="C46" s="27" t="s">
        <v>138</v>
      </c>
      <c r="D46" s="27"/>
      <c r="E46" s="27"/>
      <c r="F46" s="27"/>
      <c r="G46" s="14" t="s">
        <v>51</v>
      </c>
      <c r="H46" s="8">
        <v>6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139</v>
      </c>
      <c r="C47" s="27" t="s">
        <v>140</v>
      </c>
      <c r="D47" s="27"/>
      <c r="E47" s="27"/>
      <c r="F47" s="27"/>
      <c r="G47" s="14" t="s">
        <v>51</v>
      </c>
      <c r="H47" s="8">
        <v>6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141</v>
      </c>
      <c r="C48" s="27" t="s">
        <v>142</v>
      </c>
      <c r="D48" s="27"/>
      <c r="E48" s="27"/>
      <c r="F48" s="27"/>
      <c r="G48" s="14" t="s">
        <v>51</v>
      </c>
      <c r="H48" s="8">
        <v>6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143</v>
      </c>
      <c r="C49" s="27" t="s">
        <v>144</v>
      </c>
      <c r="D49" s="27"/>
      <c r="E49" s="27"/>
      <c r="F49" s="27"/>
      <c r="G49" s="14" t="s">
        <v>51</v>
      </c>
      <c r="H49" s="8">
        <v>9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145</v>
      </c>
      <c r="C50" s="27" t="s">
        <v>146</v>
      </c>
      <c r="D50" s="27"/>
      <c r="E50" s="27"/>
      <c r="F50" s="27"/>
      <c r="G50" s="14" t="s">
        <v>51</v>
      </c>
      <c r="H50" s="8">
        <v>8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147</v>
      </c>
      <c r="C51" s="27" t="s">
        <v>148</v>
      </c>
      <c r="D51" s="27"/>
      <c r="E51" s="27"/>
      <c r="F51" s="27"/>
      <c r="G51" s="14" t="s">
        <v>51</v>
      </c>
      <c r="H51" s="8">
        <v>9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149</v>
      </c>
      <c r="C52" s="27" t="s">
        <v>150</v>
      </c>
      <c r="D52" s="27"/>
      <c r="E52" s="27"/>
      <c r="F52" s="27"/>
      <c r="G52" s="14" t="s">
        <v>51</v>
      </c>
      <c r="H52" s="8">
        <v>8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151</v>
      </c>
      <c r="C53" s="27" t="s">
        <v>152</v>
      </c>
      <c r="D53" s="27"/>
      <c r="E53" s="27"/>
      <c r="F53" s="27"/>
      <c r="G53" s="14" t="s">
        <v>51</v>
      </c>
      <c r="H53" s="8">
        <v>5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153</v>
      </c>
      <c r="C54" s="27" t="s">
        <v>154</v>
      </c>
      <c r="D54" s="27"/>
      <c r="E54" s="27"/>
      <c r="F54" s="27"/>
      <c r="G54" s="14" t="s">
        <v>51</v>
      </c>
      <c r="H54" s="8">
        <v>5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155</v>
      </c>
      <c r="C55" s="27" t="s">
        <v>156</v>
      </c>
      <c r="D55" s="27"/>
      <c r="E55" s="27"/>
      <c r="F55" s="27"/>
      <c r="G55" s="14" t="s">
        <v>51</v>
      </c>
      <c r="H55" s="8">
        <v>5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157</v>
      </c>
      <c r="C56" s="27" t="s">
        <v>158</v>
      </c>
      <c r="D56" s="27"/>
      <c r="E56" s="27"/>
      <c r="F56" s="27"/>
      <c r="G56" s="14" t="s">
        <v>51</v>
      </c>
      <c r="H56" s="8">
        <v>5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159</v>
      </c>
      <c r="C57" s="27" t="s">
        <v>160</v>
      </c>
      <c r="D57" s="27"/>
      <c r="E57" s="27"/>
      <c r="F57" s="27"/>
      <c r="G57" s="14" t="s">
        <v>51</v>
      </c>
      <c r="H57" s="8">
        <v>15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161</v>
      </c>
      <c r="C58" s="27" t="s">
        <v>162</v>
      </c>
      <c r="D58" s="27"/>
      <c r="E58" s="27"/>
      <c r="F58" s="27"/>
      <c r="G58" s="14" t="s">
        <v>163</v>
      </c>
      <c r="H58" s="8">
        <v>6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164</v>
      </c>
      <c r="C59" s="27" t="s">
        <v>165</v>
      </c>
      <c r="D59" s="27"/>
      <c r="E59" s="27"/>
      <c r="F59" s="27"/>
      <c r="G59" s="14" t="s">
        <v>163</v>
      </c>
      <c r="H59" s="8">
        <v>6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166</v>
      </c>
      <c r="C60" s="27" t="s">
        <v>167</v>
      </c>
      <c r="D60" s="27"/>
      <c r="E60" s="27"/>
      <c r="F60" s="27"/>
      <c r="G60" s="14" t="s">
        <v>51</v>
      </c>
      <c r="H60" s="8">
        <v>14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168</v>
      </c>
      <c r="C61" s="27" t="s">
        <v>169</v>
      </c>
      <c r="D61" s="27"/>
      <c r="E61" s="27"/>
      <c r="F61" s="27"/>
      <c r="G61" s="14" t="s">
        <v>51</v>
      </c>
      <c r="H61" s="8">
        <v>12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170</v>
      </c>
      <c r="C62" s="27" t="s">
        <v>171</v>
      </c>
      <c r="D62" s="27"/>
      <c r="E62" s="27"/>
      <c r="F62" s="27"/>
      <c r="G62" s="14" t="s">
        <v>51</v>
      </c>
      <c r="H62" s="8">
        <v>15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172</v>
      </c>
      <c r="C63" s="27" t="s">
        <v>173</v>
      </c>
      <c r="D63" s="27"/>
      <c r="E63" s="27"/>
      <c r="F63" s="27"/>
      <c r="G63" s="14" t="s">
        <v>51</v>
      </c>
      <c r="H63" s="8">
        <v>15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174</v>
      </c>
      <c r="C64" s="27" t="s">
        <v>175</v>
      </c>
      <c r="D64" s="27"/>
      <c r="E64" s="27"/>
      <c r="F64" s="27"/>
      <c r="G64" s="14" t="s">
        <v>51</v>
      </c>
      <c r="H64" s="8">
        <v>9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176</v>
      </c>
      <c r="C65" s="27" t="s">
        <v>177</v>
      </c>
      <c r="D65" s="27"/>
      <c r="E65" s="27"/>
      <c r="F65" s="27"/>
      <c r="G65" s="14" t="s">
        <v>51</v>
      </c>
      <c r="H65" s="8">
        <v>8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178</v>
      </c>
      <c r="C66" s="27" t="s">
        <v>179</v>
      </c>
      <c r="D66" s="27"/>
      <c r="E66" s="27"/>
      <c r="F66" s="27"/>
      <c r="G66" s="14" t="s">
        <v>163</v>
      </c>
      <c r="H66" s="8">
        <v>5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180</v>
      </c>
      <c r="C67" s="27" t="s">
        <v>181</v>
      </c>
      <c r="D67" s="27"/>
      <c r="E67" s="27"/>
      <c r="F67" s="27"/>
      <c r="G67" s="14" t="s">
        <v>163</v>
      </c>
      <c r="H67" s="8">
        <v>6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182</v>
      </c>
      <c r="C68" s="27" t="s">
        <v>183</v>
      </c>
      <c r="D68" s="27"/>
      <c r="E68" s="27"/>
      <c r="F68" s="27"/>
      <c r="G68" s="14" t="s">
        <v>163</v>
      </c>
      <c r="H68" s="8">
        <v>6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184</v>
      </c>
      <c r="C69" s="27" t="s">
        <v>185</v>
      </c>
      <c r="D69" s="27"/>
      <c r="E69" s="27"/>
      <c r="F69" s="27"/>
      <c r="G69" s="14" t="s">
        <v>163</v>
      </c>
      <c r="H69" s="8">
        <v>6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186</v>
      </c>
      <c r="C70" s="27" t="s">
        <v>187</v>
      </c>
      <c r="D70" s="27"/>
      <c r="E70" s="27"/>
      <c r="F70" s="27"/>
      <c r="G70" s="14" t="s">
        <v>163</v>
      </c>
      <c r="H70" s="8">
        <v>9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49</v>
      </c>
      <c r="C71" s="27" t="s">
        <v>50</v>
      </c>
      <c r="D71" s="27"/>
      <c r="E71" s="27"/>
      <c r="F71" s="27"/>
      <c r="G71" s="14" t="s">
        <v>51</v>
      </c>
      <c r="H71" s="8">
        <v>1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53</v>
      </c>
      <c r="C72" s="27" t="s">
        <v>54</v>
      </c>
      <c r="D72" s="27"/>
      <c r="E72" s="27"/>
      <c r="F72" s="27"/>
      <c r="G72" s="14" t="s">
        <v>51</v>
      </c>
      <c r="H72" s="8">
        <v>1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55</v>
      </c>
      <c r="C73" s="27" t="s">
        <v>56</v>
      </c>
      <c r="D73" s="27"/>
      <c r="E73" s="27"/>
      <c r="F73" s="27"/>
      <c r="G73" s="14" t="s">
        <v>51</v>
      </c>
      <c r="H73" s="8">
        <v>1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57</v>
      </c>
      <c r="C74" s="27" t="s">
        <v>58</v>
      </c>
      <c r="D74" s="27"/>
      <c r="E74" s="27"/>
      <c r="F74" s="27"/>
      <c r="G74" s="14" t="s">
        <v>51</v>
      </c>
      <c r="H74" s="8">
        <v>3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59</v>
      </c>
      <c r="C75" s="27" t="s">
        <v>60</v>
      </c>
      <c r="D75" s="27"/>
      <c r="E75" s="27"/>
      <c r="F75" s="27"/>
      <c r="G75" s="14" t="s">
        <v>51</v>
      </c>
      <c r="H75" s="8">
        <v>3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65</v>
      </c>
      <c r="C76" s="27" t="s">
        <v>66</v>
      </c>
      <c r="D76" s="27"/>
      <c r="E76" s="27"/>
      <c r="F76" s="27"/>
      <c r="G76" s="14" t="s">
        <v>51</v>
      </c>
      <c r="H76" s="8">
        <v>1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67</v>
      </c>
      <c r="C77" s="27" t="s">
        <v>68</v>
      </c>
      <c r="D77" s="27"/>
      <c r="E77" s="27"/>
      <c r="F77" s="27"/>
      <c r="G77" s="14" t="s">
        <v>51</v>
      </c>
      <c r="H77" s="8">
        <v>3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69</v>
      </c>
      <c r="C78" s="27" t="s">
        <v>70</v>
      </c>
      <c r="D78" s="27"/>
      <c r="E78" s="27"/>
      <c r="F78" s="27"/>
      <c r="G78" s="14" t="s">
        <v>51</v>
      </c>
      <c r="H78" s="8">
        <v>1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71</v>
      </c>
      <c r="C79" s="27" t="s">
        <v>72</v>
      </c>
      <c r="D79" s="27"/>
      <c r="E79" s="27"/>
      <c r="F79" s="27"/>
      <c r="G79" s="14" t="s">
        <v>51</v>
      </c>
      <c r="H79" s="8">
        <v>1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73</v>
      </c>
      <c r="C80" s="27" t="s">
        <v>74</v>
      </c>
      <c r="D80" s="27"/>
      <c r="E80" s="27"/>
      <c r="F80" s="27"/>
      <c r="G80" s="14" t="s">
        <v>51</v>
      </c>
      <c r="H80" s="8">
        <v>1</v>
      </c>
      <c r="I80" s="9"/>
      <c r="J80" s="10"/>
      <c r="K80" s="11"/>
      <c r="L80" s="12">
        <f>SUM(H80*K80)</f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75</v>
      </c>
      <c r="C81" s="27" t="s">
        <v>76</v>
      </c>
      <c r="D81" s="27"/>
      <c r="E81" s="27"/>
      <c r="F81" s="27"/>
      <c r="G81" s="14" t="s">
        <v>51</v>
      </c>
      <c r="H81" s="8">
        <v>2</v>
      </c>
      <c r="I81" s="9"/>
      <c r="J81" s="10"/>
      <c r="K81" s="11"/>
      <c r="L81" s="12">
        <f>SUM(H81*K81)</f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77</v>
      </c>
      <c r="C82" s="27" t="s">
        <v>78</v>
      </c>
      <c r="D82" s="27"/>
      <c r="E82" s="27"/>
      <c r="F82" s="27"/>
      <c r="G82" s="14" t="s">
        <v>51</v>
      </c>
      <c r="H82" s="8">
        <v>2</v>
      </c>
      <c r="I82" s="9"/>
      <c r="J82" s="10"/>
      <c r="K82" s="11"/>
      <c r="L82" s="12">
        <f>SUM(H82*K82)</f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79</v>
      </c>
      <c r="C83" s="27" t="s">
        <v>80</v>
      </c>
      <c r="D83" s="27"/>
      <c r="E83" s="27"/>
      <c r="F83" s="27"/>
      <c r="G83" s="14" t="s">
        <v>51</v>
      </c>
      <c r="H83" s="8">
        <v>2</v>
      </c>
      <c r="I83" s="9"/>
      <c r="J83" s="10"/>
      <c r="K83" s="11"/>
      <c r="L83" s="12">
        <f>SUM(H83*K83)</f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81</v>
      </c>
      <c r="C84" s="27" t="s">
        <v>82</v>
      </c>
      <c r="D84" s="27"/>
      <c r="E84" s="27"/>
      <c r="F84" s="27"/>
      <c r="G84" s="14" t="s">
        <v>51</v>
      </c>
      <c r="H84" s="8">
        <v>3</v>
      </c>
      <c r="I84" s="9"/>
      <c r="J84" s="10"/>
      <c r="K84" s="11"/>
      <c r="L84" s="12">
        <f>SUM(H84*K84)</f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83</v>
      </c>
      <c r="C85" s="27" t="s">
        <v>84</v>
      </c>
      <c r="D85" s="27"/>
      <c r="E85" s="27"/>
      <c r="F85" s="27"/>
      <c r="G85" s="14" t="s">
        <v>51</v>
      </c>
      <c r="H85" s="8">
        <v>1</v>
      </c>
      <c r="I85" s="9"/>
      <c r="J85" s="10"/>
      <c r="K85" s="11"/>
      <c r="L85" s="12">
        <f>SUM(H85*K85)</f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85</v>
      </c>
      <c r="C86" s="27" t="s">
        <v>86</v>
      </c>
      <c r="D86" s="27"/>
      <c r="E86" s="27"/>
      <c r="F86" s="27"/>
      <c r="G86" s="14" t="s">
        <v>51</v>
      </c>
      <c r="H86" s="8">
        <v>1</v>
      </c>
      <c r="I86" s="9"/>
      <c r="J86" s="10"/>
      <c r="K86" s="11"/>
      <c r="L86" s="12">
        <f>SUM(H86*K86)</f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87</v>
      </c>
      <c r="C87" s="27" t="s">
        <v>88</v>
      </c>
      <c r="D87" s="27"/>
      <c r="E87" s="27"/>
      <c r="F87" s="27"/>
      <c r="G87" s="14" t="s">
        <v>51</v>
      </c>
      <c r="H87" s="8">
        <v>1</v>
      </c>
      <c r="I87" s="9"/>
      <c r="J87" s="10"/>
      <c r="K87" s="11"/>
      <c r="L87" s="12">
        <f>SUM(H87*K87)</f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89</v>
      </c>
      <c r="C88" s="27" t="s">
        <v>90</v>
      </c>
      <c r="D88" s="27"/>
      <c r="E88" s="27"/>
      <c r="F88" s="27"/>
      <c r="G88" s="14" t="s">
        <v>51</v>
      </c>
      <c r="H88" s="8">
        <v>1</v>
      </c>
      <c r="I88" s="9"/>
      <c r="J88" s="10"/>
      <c r="K88" s="11"/>
      <c r="L88" s="12">
        <f>SUM(H88*K88)</f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91</v>
      </c>
      <c r="C89" s="27" t="s">
        <v>92</v>
      </c>
      <c r="D89" s="27"/>
      <c r="E89" s="27"/>
      <c r="F89" s="27"/>
      <c r="G89" s="14" t="s">
        <v>51</v>
      </c>
      <c r="H89" s="8">
        <v>2</v>
      </c>
      <c r="I89" s="9"/>
      <c r="J89" s="10"/>
      <c r="K89" s="11"/>
      <c r="L89" s="12">
        <f>SUM(H89*K89)</f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93</v>
      </c>
      <c r="C90" s="27" t="s">
        <v>94</v>
      </c>
      <c r="D90" s="27"/>
      <c r="E90" s="27"/>
      <c r="F90" s="27"/>
      <c r="G90" s="14" t="s">
        <v>51</v>
      </c>
      <c r="H90" s="8">
        <v>1</v>
      </c>
      <c r="I90" s="9"/>
      <c r="J90" s="10"/>
      <c r="K90" s="11"/>
      <c r="L90" s="12">
        <f>SUM(H90*K90)</f>
        <v>0</v>
      </c>
      <c r="M90" s="12"/>
      <c r="N90" s="13" t="s">
        <v>52</v>
      </c>
      <c r="O90" s="10"/>
      <c r="P90" s="10"/>
    </row>
    <row r="91" spans="1:16" x14ac:dyDescent="0.25">
      <c r="A91" s="6">
        <v>89</v>
      </c>
      <c r="B91" s="14" t="s">
        <v>95</v>
      </c>
      <c r="C91" s="27" t="s">
        <v>96</v>
      </c>
      <c r="D91" s="27"/>
      <c r="E91" s="27"/>
      <c r="F91" s="27"/>
      <c r="G91" s="14" t="s">
        <v>51</v>
      </c>
      <c r="H91" s="8">
        <v>3</v>
      </c>
      <c r="I91" s="9"/>
      <c r="J91" s="10"/>
      <c r="K91" s="11"/>
      <c r="L91" s="12">
        <f>SUM(H91*K91)</f>
        <v>0</v>
      </c>
      <c r="M91" s="12"/>
      <c r="N91" s="13" t="s">
        <v>52</v>
      </c>
      <c r="O91" s="10"/>
      <c r="P91" s="10"/>
    </row>
    <row r="92" spans="1:16" x14ac:dyDescent="0.25">
      <c r="A92" s="6">
        <v>90</v>
      </c>
      <c r="B92" s="14" t="s">
        <v>97</v>
      </c>
      <c r="C92" s="27" t="s">
        <v>98</v>
      </c>
      <c r="D92" s="27"/>
      <c r="E92" s="27"/>
      <c r="F92" s="27"/>
      <c r="G92" s="14" t="s">
        <v>51</v>
      </c>
      <c r="H92" s="8">
        <v>1</v>
      </c>
      <c r="I92" s="9"/>
      <c r="J92" s="10"/>
      <c r="K92" s="11"/>
      <c r="L92" s="12">
        <f>SUM(H92*K92)</f>
        <v>0</v>
      </c>
      <c r="M92" s="12"/>
      <c r="N92" s="13" t="s">
        <v>52</v>
      </c>
      <c r="O92" s="10"/>
      <c r="P92" s="10"/>
    </row>
    <row r="93" spans="1:16" x14ac:dyDescent="0.25">
      <c r="A93" s="6">
        <v>91</v>
      </c>
      <c r="B93" s="14" t="s">
        <v>99</v>
      </c>
      <c r="C93" s="27" t="s">
        <v>100</v>
      </c>
      <c r="D93" s="27"/>
      <c r="E93" s="27"/>
      <c r="F93" s="27"/>
      <c r="G93" s="14" t="s">
        <v>51</v>
      </c>
      <c r="H93" s="8">
        <v>1</v>
      </c>
      <c r="I93" s="9"/>
      <c r="J93" s="10"/>
      <c r="K93" s="11"/>
      <c r="L93" s="12">
        <f>SUM(H93*K93)</f>
        <v>0</v>
      </c>
      <c r="M93" s="12"/>
      <c r="N93" s="13" t="s">
        <v>52</v>
      </c>
      <c r="O93" s="10"/>
      <c r="P93" s="10"/>
    </row>
    <row r="94" spans="1:16" x14ac:dyDescent="0.25">
      <c r="A94" s="6">
        <v>92</v>
      </c>
      <c r="B94" s="14" t="s">
        <v>101</v>
      </c>
      <c r="C94" s="27" t="s">
        <v>102</v>
      </c>
      <c r="D94" s="27"/>
      <c r="E94" s="27"/>
      <c r="F94" s="27"/>
      <c r="G94" s="14" t="s">
        <v>51</v>
      </c>
      <c r="H94" s="8">
        <v>1</v>
      </c>
      <c r="I94" s="9"/>
      <c r="J94" s="10"/>
      <c r="K94" s="11"/>
      <c r="L94" s="12">
        <f>SUM(H94*K94)</f>
        <v>0</v>
      </c>
      <c r="M94" s="12"/>
      <c r="N94" s="13" t="s">
        <v>52</v>
      </c>
      <c r="O94" s="10"/>
      <c r="P94" s="10"/>
    </row>
    <row r="95" spans="1:16" x14ac:dyDescent="0.25">
      <c r="A95" s="6">
        <v>93</v>
      </c>
      <c r="B95" s="14" t="s">
        <v>103</v>
      </c>
      <c r="C95" s="27" t="s">
        <v>104</v>
      </c>
      <c r="D95" s="27"/>
      <c r="E95" s="27"/>
      <c r="F95" s="27"/>
      <c r="G95" s="14" t="s">
        <v>51</v>
      </c>
      <c r="H95" s="8">
        <v>1</v>
      </c>
      <c r="I95" s="9"/>
      <c r="J95" s="10"/>
      <c r="K95" s="11"/>
      <c r="L95" s="12">
        <f>SUM(H95*K95)</f>
        <v>0</v>
      </c>
      <c r="M95" s="12"/>
      <c r="N95" s="13" t="s">
        <v>52</v>
      </c>
      <c r="O95" s="10"/>
      <c r="P95" s="10"/>
    </row>
    <row r="96" spans="1:16" x14ac:dyDescent="0.25">
      <c r="A96" s="6">
        <v>94</v>
      </c>
      <c r="B96" s="14" t="s">
        <v>105</v>
      </c>
      <c r="C96" s="27" t="s">
        <v>106</v>
      </c>
      <c r="D96" s="27"/>
      <c r="E96" s="27"/>
      <c r="F96" s="27"/>
      <c r="G96" s="14" t="s">
        <v>51</v>
      </c>
      <c r="H96" s="8">
        <v>1</v>
      </c>
      <c r="I96" s="9"/>
      <c r="J96" s="10"/>
      <c r="K96" s="11"/>
      <c r="L96" s="12">
        <f>SUM(H96*K96)</f>
        <v>0</v>
      </c>
      <c r="M96" s="12"/>
      <c r="N96" s="13" t="s">
        <v>52</v>
      </c>
      <c r="O96" s="10"/>
      <c r="P96" s="10"/>
    </row>
    <row r="97" spans="1:16" x14ac:dyDescent="0.25">
      <c r="A97" s="6">
        <v>95</v>
      </c>
      <c r="B97" s="14" t="s">
        <v>107</v>
      </c>
      <c r="C97" s="27" t="s">
        <v>108</v>
      </c>
      <c r="D97" s="27"/>
      <c r="E97" s="27"/>
      <c r="F97" s="27"/>
      <c r="G97" s="14" t="s">
        <v>51</v>
      </c>
      <c r="H97" s="8">
        <v>1</v>
      </c>
      <c r="I97" s="9"/>
      <c r="J97" s="10"/>
      <c r="K97" s="11"/>
      <c r="L97" s="12">
        <f>SUM(H97*K97)</f>
        <v>0</v>
      </c>
      <c r="M97" s="12"/>
      <c r="N97" s="13" t="s">
        <v>52</v>
      </c>
      <c r="O97" s="10"/>
      <c r="P97" s="10"/>
    </row>
    <row r="98" spans="1:16" x14ac:dyDescent="0.25">
      <c r="A98" s="6">
        <v>96</v>
      </c>
      <c r="B98" s="14" t="s">
        <v>109</v>
      </c>
      <c r="C98" s="27" t="s">
        <v>110</v>
      </c>
      <c r="D98" s="27"/>
      <c r="E98" s="27"/>
      <c r="F98" s="27"/>
      <c r="G98" s="14" t="s">
        <v>51</v>
      </c>
      <c r="H98" s="8">
        <v>3</v>
      </c>
      <c r="I98" s="9"/>
      <c r="J98" s="10"/>
      <c r="K98" s="11"/>
      <c r="L98" s="12">
        <f>SUM(H98*K98)</f>
        <v>0</v>
      </c>
      <c r="M98" s="12"/>
      <c r="N98" s="13" t="s">
        <v>52</v>
      </c>
      <c r="O98" s="10"/>
      <c r="P98" s="10"/>
    </row>
    <row r="99" spans="1:16" x14ac:dyDescent="0.25">
      <c r="A99" s="6">
        <v>97</v>
      </c>
      <c r="B99" s="14" t="s">
        <v>111</v>
      </c>
      <c r="C99" s="27" t="s">
        <v>112</v>
      </c>
      <c r="D99" s="27"/>
      <c r="E99" s="27"/>
      <c r="F99" s="27"/>
      <c r="G99" s="14" t="s">
        <v>51</v>
      </c>
      <c r="H99" s="8">
        <v>2</v>
      </c>
      <c r="I99" s="9"/>
      <c r="J99" s="10"/>
      <c r="K99" s="11"/>
      <c r="L99" s="12">
        <f>SUM(H99*K99)</f>
        <v>0</v>
      </c>
      <c r="M99" s="12"/>
      <c r="N99" s="13" t="s">
        <v>52</v>
      </c>
      <c r="O99" s="10"/>
      <c r="P99" s="10"/>
    </row>
    <row r="100" spans="1:16" x14ac:dyDescent="0.25">
      <c r="A100" s="6">
        <v>98</v>
      </c>
      <c r="B100" s="14" t="s">
        <v>113</v>
      </c>
      <c r="C100" s="27" t="s">
        <v>114</v>
      </c>
      <c r="D100" s="27"/>
      <c r="E100" s="27"/>
      <c r="F100" s="27"/>
      <c r="G100" s="14" t="s">
        <v>51</v>
      </c>
      <c r="H100" s="8">
        <v>2</v>
      </c>
      <c r="I100" s="9"/>
      <c r="J100" s="10"/>
      <c r="K100" s="11"/>
      <c r="L100" s="12">
        <f>SUM(H100*K100)</f>
        <v>0</v>
      </c>
      <c r="M100" s="12"/>
      <c r="N100" s="13" t="s">
        <v>52</v>
      </c>
      <c r="O100" s="10"/>
      <c r="P100" s="10"/>
    </row>
    <row r="101" spans="1:16" x14ac:dyDescent="0.25">
      <c r="A101" s="6">
        <v>99</v>
      </c>
      <c r="B101" s="14" t="s">
        <v>117</v>
      </c>
      <c r="C101" s="27" t="s">
        <v>118</v>
      </c>
      <c r="D101" s="27"/>
      <c r="E101" s="27"/>
      <c r="F101" s="27"/>
      <c r="G101" s="14" t="s">
        <v>51</v>
      </c>
      <c r="H101" s="8">
        <v>3</v>
      </c>
      <c r="I101" s="9"/>
      <c r="J101" s="10"/>
      <c r="K101" s="11"/>
      <c r="L101" s="12">
        <f>SUM(H101*K101)</f>
        <v>0</v>
      </c>
      <c r="M101" s="12"/>
      <c r="N101" s="13" t="s">
        <v>52</v>
      </c>
      <c r="O101" s="10"/>
      <c r="P101" s="10"/>
    </row>
    <row r="102" spans="1:16" x14ac:dyDescent="0.25">
      <c r="A102" s="6">
        <v>100</v>
      </c>
      <c r="B102" s="14" t="s">
        <v>119</v>
      </c>
      <c r="C102" s="27" t="s">
        <v>120</v>
      </c>
      <c r="D102" s="27"/>
      <c r="E102" s="27"/>
      <c r="F102" s="27"/>
      <c r="G102" s="14" t="s">
        <v>51</v>
      </c>
      <c r="H102" s="8">
        <v>2</v>
      </c>
      <c r="I102" s="9"/>
      <c r="J102" s="10"/>
      <c r="K102" s="11"/>
      <c r="L102" s="12">
        <f>SUM(H102*K102)</f>
        <v>0</v>
      </c>
      <c r="M102" s="12"/>
      <c r="N102" s="13" t="s">
        <v>52</v>
      </c>
      <c r="O102" s="10"/>
      <c r="P102" s="10"/>
    </row>
    <row r="103" spans="1:16" x14ac:dyDescent="0.25">
      <c r="A103" s="6">
        <v>101</v>
      </c>
      <c r="B103" s="14" t="s">
        <v>121</v>
      </c>
      <c r="C103" s="27" t="s">
        <v>122</v>
      </c>
      <c r="D103" s="27"/>
      <c r="E103" s="27"/>
      <c r="F103" s="27"/>
      <c r="G103" s="14" t="s">
        <v>51</v>
      </c>
      <c r="H103" s="8">
        <v>3</v>
      </c>
      <c r="I103" s="9"/>
      <c r="J103" s="10"/>
      <c r="K103" s="11"/>
      <c r="L103" s="12">
        <f>SUM(H103*K103)</f>
        <v>0</v>
      </c>
      <c r="M103" s="12"/>
      <c r="N103" s="13" t="s">
        <v>52</v>
      </c>
      <c r="O103" s="10"/>
      <c r="P103" s="10"/>
    </row>
    <row r="104" spans="1:16" x14ac:dyDescent="0.25">
      <c r="A104" s="6">
        <v>102</v>
      </c>
      <c r="B104" s="14" t="s">
        <v>123</v>
      </c>
      <c r="C104" s="27" t="s">
        <v>124</v>
      </c>
      <c r="D104" s="27"/>
      <c r="E104" s="27"/>
      <c r="F104" s="27"/>
      <c r="G104" s="14" t="s">
        <v>51</v>
      </c>
      <c r="H104" s="8">
        <v>1</v>
      </c>
      <c r="I104" s="9"/>
      <c r="J104" s="10"/>
      <c r="K104" s="11"/>
      <c r="L104" s="12">
        <f>SUM(H104*K104)</f>
        <v>0</v>
      </c>
      <c r="M104" s="12"/>
      <c r="N104" s="13" t="s">
        <v>52</v>
      </c>
      <c r="O104" s="10"/>
      <c r="P104" s="10"/>
    </row>
    <row r="105" spans="1:16" x14ac:dyDescent="0.25">
      <c r="A105" s="6">
        <v>103</v>
      </c>
      <c r="B105" s="14" t="s">
        <v>125</v>
      </c>
      <c r="C105" s="27" t="s">
        <v>126</v>
      </c>
      <c r="D105" s="27"/>
      <c r="E105" s="27"/>
      <c r="F105" s="27"/>
      <c r="G105" s="14" t="s">
        <v>51</v>
      </c>
      <c r="H105" s="8">
        <v>1</v>
      </c>
      <c r="I105" s="9"/>
      <c r="J105" s="10"/>
      <c r="K105" s="11"/>
      <c r="L105" s="12">
        <f>SUM(H105*K105)</f>
        <v>0</v>
      </c>
      <c r="M105" s="12"/>
      <c r="N105" s="13" t="s">
        <v>52</v>
      </c>
      <c r="O105" s="10"/>
      <c r="P105" s="10"/>
    </row>
    <row r="106" spans="1:16" x14ac:dyDescent="0.25">
      <c r="A106" s="6">
        <v>104</v>
      </c>
      <c r="B106" s="14" t="s">
        <v>127</v>
      </c>
      <c r="C106" s="27" t="s">
        <v>128</v>
      </c>
      <c r="D106" s="27"/>
      <c r="E106" s="27"/>
      <c r="F106" s="27"/>
      <c r="G106" s="14" t="s">
        <v>51</v>
      </c>
      <c r="H106" s="8">
        <v>2</v>
      </c>
      <c r="I106" s="9"/>
      <c r="J106" s="10"/>
      <c r="K106" s="11"/>
      <c r="L106" s="12">
        <f>SUM(H106*K106)</f>
        <v>0</v>
      </c>
      <c r="M106" s="12"/>
      <c r="N106" s="13" t="s">
        <v>52</v>
      </c>
      <c r="O106" s="10"/>
      <c r="P106" s="10"/>
    </row>
    <row r="107" spans="1:16" x14ac:dyDescent="0.25">
      <c r="A107" s="6">
        <v>105</v>
      </c>
      <c r="B107" s="14" t="s">
        <v>129</v>
      </c>
      <c r="C107" s="27" t="s">
        <v>130</v>
      </c>
      <c r="D107" s="27"/>
      <c r="E107" s="27"/>
      <c r="F107" s="27"/>
      <c r="G107" s="14" t="s">
        <v>51</v>
      </c>
      <c r="H107" s="8">
        <v>1</v>
      </c>
      <c r="I107" s="9"/>
      <c r="J107" s="10"/>
      <c r="K107" s="11"/>
      <c r="L107" s="12">
        <f>SUM(H107*K107)</f>
        <v>0</v>
      </c>
      <c r="M107" s="12"/>
      <c r="N107" s="13" t="s">
        <v>52</v>
      </c>
      <c r="O107" s="10"/>
      <c r="P107" s="10"/>
    </row>
    <row r="108" spans="1:16" x14ac:dyDescent="0.25">
      <c r="A108" s="6">
        <v>106</v>
      </c>
      <c r="B108" s="14" t="s">
        <v>131</v>
      </c>
      <c r="C108" s="27" t="s">
        <v>132</v>
      </c>
      <c r="D108" s="27"/>
      <c r="E108" s="27"/>
      <c r="F108" s="27"/>
      <c r="G108" s="14" t="s">
        <v>51</v>
      </c>
      <c r="H108" s="8">
        <v>1</v>
      </c>
      <c r="I108" s="9"/>
      <c r="J108" s="10"/>
      <c r="K108" s="11"/>
      <c r="L108" s="12">
        <f>SUM(H108*K108)</f>
        <v>0</v>
      </c>
      <c r="M108" s="12"/>
      <c r="N108" s="13" t="s">
        <v>52</v>
      </c>
      <c r="O108" s="10"/>
      <c r="P108" s="10"/>
    </row>
    <row r="109" spans="1:16" x14ac:dyDescent="0.25">
      <c r="A109" s="6">
        <v>107</v>
      </c>
      <c r="B109" s="14" t="s">
        <v>133</v>
      </c>
      <c r="C109" s="27" t="s">
        <v>134</v>
      </c>
      <c r="D109" s="27"/>
      <c r="E109" s="27"/>
      <c r="F109" s="27"/>
      <c r="G109" s="14" t="s">
        <v>51</v>
      </c>
      <c r="H109" s="8">
        <v>2</v>
      </c>
      <c r="I109" s="9"/>
      <c r="J109" s="10"/>
      <c r="K109" s="11"/>
      <c r="L109" s="12">
        <f>SUM(H109*K109)</f>
        <v>0</v>
      </c>
      <c r="M109" s="12"/>
      <c r="N109" s="13" t="s">
        <v>52</v>
      </c>
      <c r="O109" s="10"/>
      <c r="P109" s="10"/>
    </row>
    <row r="110" spans="1:16" x14ac:dyDescent="0.25">
      <c r="A110" s="6">
        <v>108</v>
      </c>
      <c r="B110" s="14" t="s">
        <v>135</v>
      </c>
      <c r="C110" s="27" t="s">
        <v>136</v>
      </c>
      <c r="D110" s="27"/>
      <c r="E110" s="27"/>
      <c r="F110" s="27"/>
      <c r="G110" s="14" t="s">
        <v>51</v>
      </c>
      <c r="H110" s="8">
        <v>3</v>
      </c>
      <c r="I110" s="9"/>
      <c r="J110" s="10"/>
      <c r="K110" s="11"/>
      <c r="L110" s="12">
        <f>SUM(H110*K110)</f>
        <v>0</v>
      </c>
      <c r="M110" s="12"/>
      <c r="N110" s="13" t="s">
        <v>52</v>
      </c>
      <c r="O110" s="10"/>
      <c r="P110" s="10"/>
    </row>
    <row r="111" spans="1:16" x14ac:dyDescent="0.25">
      <c r="A111" s="6">
        <v>109</v>
      </c>
      <c r="B111" s="14" t="s">
        <v>137</v>
      </c>
      <c r="C111" s="27" t="s">
        <v>138</v>
      </c>
      <c r="D111" s="27"/>
      <c r="E111" s="27"/>
      <c r="F111" s="27"/>
      <c r="G111" s="14" t="s">
        <v>51</v>
      </c>
      <c r="H111" s="8">
        <v>1</v>
      </c>
      <c r="I111" s="9"/>
      <c r="J111" s="10"/>
      <c r="K111" s="11"/>
      <c r="L111" s="12">
        <f>SUM(H111*K111)</f>
        <v>0</v>
      </c>
      <c r="M111" s="12"/>
      <c r="N111" s="13" t="s">
        <v>52</v>
      </c>
      <c r="O111" s="10"/>
      <c r="P111" s="10"/>
    </row>
    <row r="112" spans="1:16" x14ac:dyDescent="0.25">
      <c r="A112" s="6">
        <v>110</v>
      </c>
      <c r="B112" s="14" t="s">
        <v>139</v>
      </c>
      <c r="C112" s="27" t="s">
        <v>140</v>
      </c>
      <c r="D112" s="27"/>
      <c r="E112" s="27"/>
      <c r="F112" s="27"/>
      <c r="G112" s="14" t="s">
        <v>51</v>
      </c>
      <c r="H112" s="8">
        <v>1</v>
      </c>
      <c r="I112" s="9"/>
      <c r="J112" s="10"/>
      <c r="K112" s="11"/>
      <c r="L112" s="12">
        <f>SUM(H112*K112)</f>
        <v>0</v>
      </c>
      <c r="M112" s="12"/>
      <c r="N112" s="13" t="s">
        <v>52</v>
      </c>
      <c r="O112" s="10"/>
      <c r="P112" s="10"/>
    </row>
    <row r="113" spans="1:16" x14ac:dyDescent="0.25">
      <c r="A113" s="6">
        <v>111</v>
      </c>
      <c r="B113" s="14" t="s">
        <v>141</v>
      </c>
      <c r="C113" s="27" t="s">
        <v>142</v>
      </c>
      <c r="D113" s="27"/>
      <c r="E113" s="27"/>
      <c r="F113" s="27"/>
      <c r="G113" s="14" t="s">
        <v>51</v>
      </c>
      <c r="H113" s="8">
        <v>2</v>
      </c>
      <c r="I113" s="9"/>
      <c r="J113" s="10"/>
      <c r="K113" s="11"/>
      <c r="L113" s="12">
        <f>SUM(H113*K113)</f>
        <v>0</v>
      </c>
      <c r="M113" s="12"/>
      <c r="N113" s="13" t="s">
        <v>52</v>
      </c>
      <c r="O113" s="10"/>
      <c r="P113" s="10"/>
    </row>
    <row r="114" spans="1:16" x14ac:dyDescent="0.25">
      <c r="A114" s="6">
        <v>112</v>
      </c>
      <c r="B114" s="14" t="s">
        <v>143</v>
      </c>
      <c r="C114" s="27" t="s">
        <v>144</v>
      </c>
      <c r="D114" s="27"/>
      <c r="E114" s="27"/>
      <c r="F114" s="27"/>
      <c r="G114" s="14" t="s">
        <v>51</v>
      </c>
      <c r="H114" s="8">
        <v>3</v>
      </c>
      <c r="I114" s="9"/>
      <c r="J114" s="10"/>
      <c r="K114" s="11"/>
      <c r="L114" s="12">
        <f>SUM(H114*K114)</f>
        <v>0</v>
      </c>
      <c r="M114" s="12"/>
      <c r="N114" s="13" t="s">
        <v>52</v>
      </c>
      <c r="O114" s="10"/>
      <c r="P114" s="10"/>
    </row>
    <row r="115" spans="1:16" x14ac:dyDescent="0.25">
      <c r="A115" s="6">
        <v>113</v>
      </c>
      <c r="B115" s="14" t="s">
        <v>145</v>
      </c>
      <c r="C115" s="27" t="s">
        <v>146</v>
      </c>
      <c r="D115" s="27"/>
      <c r="E115" s="27"/>
      <c r="F115" s="27"/>
      <c r="G115" s="14" t="s">
        <v>51</v>
      </c>
      <c r="H115" s="8">
        <v>2</v>
      </c>
      <c r="I115" s="9"/>
      <c r="J115" s="10"/>
      <c r="K115" s="11"/>
      <c r="L115" s="12">
        <f>SUM(H115*K115)</f>
        <v>0</v>
      </c>
      <c r="M115" s="12"/>
      <c r="N115" s="13" t="s">
        <v>52</v>
      </c>
      <c r="O115" s="10"/>
      <c r="P115" s="10"/>
    </row>
    <row r="116" spans="1:16" x14ac:dyDescent="0.25">
      <c r="A116" s="6">
        <v>114</v>
      </c>
      <c r="B116" s="14" t="s">
        <v>147</v>
      </c>
      <c r="C116" s="27" t="s">
        <v>148</v>
      </c>
      <c r="D116" s="27"/>
      <c r="E116" s="27"/>
      <c r="F116" s="27"/>
      <c r="G116" s="14" t="s">
        <v>51</v>
      </c>
      <c r="H116" s="8">
        <v>3</v>
      </c>
      <c r="I116" s="9"/>
      <c r="J116" s="10"/>
      <c r="K116" s="11"/>
      <c r="L116" s="12">
        <f>SUM(H116*K116)</f>
        <v>0</v>
      </c>
      <c r="M116" s="12"/>
      <c r="N116" s="13" t="s">
        <v>52</v>
      </c>
      <c r="O116" s="10"/>
      <c r="P116" s="10"/>
    </row>
    <row r="117" spans="1:16" x14ac:dyDescent="0.25">
      <c r="A117" s="6">
        <v>115</v>
      </c>
      <c r="B117" s="14" t="s">
        <v>149</v>
      </c>
      <c r="C117" s="27" t="s">
        <v>150</v>
      </c>
      <c r="D117" s="27"/>
      <c r="E117" s="27"/>
      <c r="F117" s="27"/>
      <c r="G117" s="14" t="s">
        <v>51</v>
      </c>
      <c r="H117" s="8">
        <v>2</v>
      </c>
      <c r="I117" s="9"/>
      <c r="J117" s="10"/>
      <c r="K117" s="11"/>
      <c r="L117" s="12">
        <f>SUM(H117*K117)</f>
        <v>0</v>
      </c>
      <c r="M117" s="12"/>
      <c r="N117" s="13" t="s">
        <v>52</v>
      </c>
      <c r="O117" s="10"/>
      <c r="P117" s="10"/>
    </row>
    <row r="118" spans="1:16" x14ac:dyDescent="0.25">
      <c r="A118" s="6">
        <v>116</v>
      </c>
      <c r="B118" s="14" t="s">
        <v>151</v>
      </c>
      <c r="C118" s="27" t="s">
        <v>152</v>
      </c>
      <c r="D118" s="27"/>
      <c r="E118" s="27"/>
      <c r="F118" s="27"/>
      <c r="G118" s="14" t="s">
        <v>51</v>
      </c>
      <c r="H118" s="8">
        <v>1</v>
      </c>
      <c r="I118" s="9"/>
      <c r="J118" s="10"/>
      <c r="K118" s="11"/>
      <c r="L118" s="12">
        <f>SUM(H118*K118)</f>
        <v>0</v>
      </c>
      <c r="M118" s="12"/>
      <c r="N118" s="13" t="s">
        <v>52</v>
      </c>
      <c r="O118" s="10"/>
      <c r="P118" s="10"/>
    </row>
    <row r="119" spans="1:16" x14ac:dyDescent="0.25">
      <c r="A119" s="6">
        <v>117</v>
      </c>
      <c r="B119" s="14" t="s">
        <v>153</v>
      </c>
      <c r="C119" s="27" t="s">
        <v>154</v>
      </c>
      <c r="D119" s="27"/>
      <c r="E119" s="27"/>
      <c r="F119" s="27"/>
      <c r="G119" s="14" t="s">
        <v>51</v>
      </c>
      <c r="H119" s="8">
        <v>1</v>
      </c>
      <c r="I119" s="9"/>
      <c r="J119" s="10"/>
      <c r="K119" s="11"/>
      <c r="L119" s="12">
        <f>SUM(H119*K119)</f>
        <v>0</v>
      </c>
      <c r="M119" s="12"/>
      <c r="N119" s="13" t="s">
        <v>52</v>
      </c>
      <c r="O119" s="10"/>
      <c r="P119" s="10"/>
    </row>
    <row r="120" spans="1:16" x14ac:dyDescent="0.25">
      <c r="A120" s="6">
        <v>118</v>
      </c>
      <c r="B120" s="14" t="s">
        <v>155</v>
      </c>
      <c r="C120" s="27" t="s">
        <v>156</v>
      </c>
      <c r="D120" s="27"/>
      <c r="E120" s="27"/>
      <c r="F120" s="27"/>
      <c r="G120" s="14" t="s">
        <v>51</v>
      </c>
      <c r="H120" s="8">
        <v>1</v>
      </c>
      <c r="I120" s="9"/>
      <c r="J120" s="10"/>
      <c r="K120" s="11"/>
      <c r="L120" s="12">
        <f>SUM(H120*K120)</f>
        <v>0</v>
      </c>
      <c r="M120" s="12"/>
      <c r="N120" s="13" t="s">
        <v>52</v>
      </c>
      <c r="O120" s="10"/>
      <c r="P120" s="10"/>
    </row>
    <row r="121" spans="1:16" x14ac:dyDescent="0.25">
      <c r="A121" s="6">
        <v>119</v>
      </c>
      <c r="B121" s="14" t="s">
        <v>157</v>
      </c>
      <c r="C121" s="27" t="s">
        <v>158</v>
      </c>
      <c r="D121" s="27"/>
      <c r="E121" s="27"/>
      <c r="F121" s="27"/>
      <c r="G121" s="14" t="s">
        <v>51</v>
      </c>
      <c r="H121" s="8">
        <v>1</v>
      </c>
      <c r="I121" s="9"/>
      <c r="J121" s="10"/>
      <c r="K121" s="11"/>
      <c r="L121" s="12">
        <f>SUM(H121*K121)</f>
        <v>0</v>
      </c>
      <c r="M121" s="12"/>
      <c r="N121" s="13" t="s">
        <v>52</v>
      </c>
      <c r="O121" s="10"/>
      <c r="P121" s="10"/>
    </row>
    <row r="122" spans="1:16" x14ac:dyDescent="0.25">
      <c r="A122" s="6">
        <v>120</v>
      </c>
      <c r="B122" s="14" t="s">
        <v>159</v>
      </c>
      <c r="C122" s="27" t="s">
        <v>160</v>
      </c>
      <c r="D122" s="27"/>
      <c r="E122" s="27"/>
      <c r="F122" s="27"/>
      <c r="G122" s="14" t="s">
        <v>51</v>
      </c>
      <c r="H122" s="8">
        <v>5</v>
      </c>
      <c r="I122" s="9"/>
      <c r="J122" s="10"/>
      <c r="K122" s="11"/>
      <c r="L122" s="12">
        <f>SUM(H122*K122)</f>
        <v>0</v>
      </c>
      <c r="M122" s="12"/>
      <c r="N122" s="13" t="s">
        <v>52</v>
      </c>
      <c r="O122" s="10"/>
      <c r="P122" s="10"/>
    </row>
    <row r="123" spans="1:16" x14ac:dyDescent="0.25">
      <c r="A123" s="6">
        <v>121</v>
      </c>
      <c r="B123" s="14" t="s">
        <v>161</v>
      </c>
      <c r="C123" s="27" t="s">
        <v>162</v>
      </c>
      <c r="D123" s="27"/>
      <c r="E123" s="27"/>
      <c r="F123" s="27"/>
      <c r="G123" s="14" t="s">
        <v>163</v>
      </c>
      <c r="H123" s="8">
        <v>2</v>
      </c>
      <c r="I123" s="9"/>
      <c r="J123" s="10"/>
      <c r="K123" s="11"/>
      <c r="L123" s="12">
        <f>SUM(H123*K123)</f>
        <v>0</v>
      </c>
      <c r="M123" s="12"/>
      <c r="N123" s="13" t="s">
        <v>52</v>
      </c>
      <c r="O123" s="10"/>
      <c r="P123" s="10"/>
    </row>
    <row r="124" spans="1:16" x14ac:dyDescent="0.25">
      <c r="A124" s="6">
        <v>122</v>
      </c>
      <c r="B124" s="14" t="s">
        <v>164</v>
      </c>
      <c r="C124" s="27" t="s">
        <v>165</v>
      </c>
      <c r="D124" s="27"/>
      <c r="E124" s="27"/>
      <c r="F124" s="27"/>
      <c r="G124" s="14" t="s">
        <v>163</v>
      </c>
      <c r="H124" s="8">
        <v>2</v>
      </c>
      <c r="I124" s="9"/>
      <c r="J124" s="10"/>
      <c r="K124" s="11"/>
      <c r="L124" s="12">
        <f>SUM(H124*K124)</f>
        <v>0</v>
      </c>
      <c r="M124" s="12"/>
      <c r="N124" s="13" t="s">
        <v>52</v>
      </c>
      <c r="O124" s="10"/>
      <c r="P124" s="10"/>
    </row>
    <row r="125" spans="1:16" x14ac:dyDescent="0.25">
      <c r="A125" s="6">
        <v>123</v>
      </c>
      <c r="B125" s="14" t="s">
        <v>166</v>
      </c>
      <c r="C125" s="27" t="s">
        <v>167</v>
      </c>
      <c r="D125" s="27"/>
      <c r="E125" s="27"/>
      <c r="F125" s="27"/>
      <c r="G125" s="14" t="s">
        <v>51</v>
      </c>
      <c r="H125" s="8">
        <v>4</v>
      </c>
      <c r="I125" s="9"/>
      <c r="J125" s="10"/>
      <c r="K125" s="11"/>
      <c r="L125" s="12">
        <f>SUM(H125*K125)</f>
        <v>0</v>
      </c>
      <c r="M125" s="12"/>
      <c r="N125" s="13" t="s">
        <v>52</v>
      </c>
      <c r="O125" s="10"/>
      <c r="P125" s="10"/>
    </row>
    <row r="126" spans="1:16" x14ac:dyDescent="0.25">
      <c r="A126" s="6">
        <v>124</v>
      </c>
      <c r="B126" s="14" t="s">
        <v>168</v>
      </c>
      <c r="C126" s="27" t="s">
        <v>169</v>
      </c>
      <c r="D126" s="27"/>
      <c r="E126" s="27"/>
      <c r="F126" s="27"/>
      <c r="G126" s="14" t="s">
        <v>51</v>
      </c>
      <c r="H126" s="8">
        <v>3</v>
      </c>
      <c r="I126" s="9"/>
      <c r="J126" s="10"/>
      <c r="K126" s="11"/>
      <c r="L126" s="12">
        <f>SUM(H126*K126)</f>
        <v>0</v>
      </c>
      <c r="M126" s="12"/>
      <c r="N126" s="13" t="s">
        <v>52</v>
      </c>
      <c r="O126" s="10"/>
      <c r="P126" s="10"/>
    </row>
    <row r="127" spans="1:16" x14ac:dyDescent="0.25">
      <c r="A127" s="6">
        <v>125</v>
      </c>
      <c r="B127" s="14" t="s">
        <v>170</v>
      </c>
      <c r="C127" s="27" t="s">
        <v>171</v>
      </c>
      <c r="D127" s="27"/>
      <c r="E127" s="27"/>
      <c r="F127" s="27"/>
      <c r="G127" s="14" t="s">
        <v>51</v>
      </c>
      <c r="H127" s="8">
        <v>5</v>
      </c>
      <c r="I127" s="9"/>
      <c r="J127" s="10"/>
      <c r="K127" s="11"/>
      <c r="L127" s="12">
        <f>SUM(H127*K127)</f>
        <v>0</v>
      </c>
      <c r="M127" s="12"/>
      <c r="N127" s="13" t="s">
        <v>52</v>
      </c>
      <c r="O127" s="10"/>
      <c r="P127" s="10"/>
    </row>
    <row r="128" spans="1:16" x14ac:dyDescent="0.25">
      <c r="A128" s="6">
        <v>126</v>
      </c>
      <c r="B128" s="14" t="s">
        <v>172</v>
      </c>
      <c r="C128" s="27" t="s">
        <v>173</v>
      </c>
      <c r="D128" s="27"/>
      <c r="E128" s="27"/>
      <c r="F128" s="27"/>
      <c r="G128" s="14" t="s">
        <v>51</v>
      </c>
      <c r="H128" s="8">
        <v>5</v>
      </c>
      <c r="I128" s="9"/>
      <c r="J128" s="10"/>
      <c r="K128" s="11"/>
      <c r="L128" s="12">
        <f>SUM(H128*K128)</f>
        <v>0</v>
      </c>
      <c r="M128" s="12"/>
      <c r="N128" s="13" t="s">
        <v>52</v>
      </c>
      <c r="O128" s="10"/>
      <c r="P128" s="10"/>
    </row>
    <row r="129" spans="1:16" x14ac:dyDescent="0.25">
      <c r="A129" s="6">
        <v>127</v>
      </c>
      <c r="B129" s="14" t="s">
        <v>174</v>
      </c>
      <c r="C129" s="27" t="s">
        <v>175</v>
      </c>
      <c r="D129" s="27"/>
      <c r="E129" s="27"/>
      <c r="F129" s="27"/>
      <c r="G129" s="14" t="s">
        <v>51</v>
      </c>
      <c r="H129" s="8">
        <v>3</v>
      </c>
      <c r="I129" s="9"/>
      <c r="J129" s="10"/>
      <c r="K129" s="11"/>
      <c r="L129" s="12">
        <f>SUM(H129*K129)</f>
        <v>0</v>
      </c>
      <c r="M129" s="12"/>
      <c r="N129" s="13" t="s">
        <v>52</v>
      </c>
      <c r="O129" s="10"/>
      <c r="P129" s="10"/>
    </row>
    <row r="130" spans="1:16" x14ac:dyDescent="0.25">
      <c r="A130" s="6">
        <v>128</v>
      </c>
      <c r="B130" s="14" t="s">
        <v>176</v>
      </c>
      <c r="C130" s="27" t="s">
        <v>177</v>
      </c>
      <c r="D130" s="27"/>
      <c r="E130" s="27"/>
      <c r="F130" s="27"/>
      <c r="G130" s="14" t="s">
        <v>51</v>
      </c>
      <c r="H130" s="8">
        <v>2</v>
      </c>
      <c r="I130" s="9"/>
      <c r="J130" s="10"/>
      <c r="K130" s="11"/>
      <c r="L130" s="12">
        <f>SUM(H130*K130)</f>
        <v>0</v>
      </c>
      <c r="M130" s="12"/>
      <c r="N130" s="13" t="s">
        <v>52</v>
      </c>
      <c r="O130" s="10"/>
      <c r="P130" s="10"/>
    </row>
    <row r="131" spans="1:16" x14ac:dyDescent="0.25">
      <c r="A131" s="6">
        <v>129</v>
      </c>
      <c r="B131" s="14" t="s">
        <v>178</v>
      </c>
      <c r="C131" s="27" t="s">
        <v>179</v>
      </c>
      <c r="D131" s="27"/>
      <c r="E131" s="27"/>
      <c r="F131" s="27"/>
      <c r="G131" s="14" t="s">
        <v>163</v>
      </c>
      <c r="H131" s="8">
        <v>1</v>
      </c>
      <c r="I131" s="9"/>
      <c r="J131" s="10"/>
      <c r="K131" s="11"/>
      <c r="L131" s="12">
        <f>SUM(H131*K131)</f>
        <v>0</v>
      </c>
      <c r="M131" s="12"/>
      <c r="N131" s="13" t="s">
        <v>52</v>
      </c>
      <c r="O131" s="10"/>
      <c r="P131" s="10"/>
    </row>
    <row r="132" spans="1:16" x14ac:dyDescent="0.25">
      <c r="A132" s="6">
        <v>130</v>
      </c>
      <c r="B132" s="14" t="s">
        <v>180</v>
      </c>
      <c r="C132" s="27" t="s">
        <v>181</v>
      </c>
      <c r="D132" s="27"/>
      <c r="E132" s="27"/>
      <c r="F132" s="27"/>
      <c r="G132" s="14" t="s">
        <v>163</v>
      </c>
      <c r="H132" s="8">
        <v>2</v>
      </c>
      <c r="I132" s="9"/>
      <c r="J132" s="10"/>
      <c r="K132" s="11"/>
      <c r="L132" s="12">
        <f>SUM(H132*K132)</f>
        <v>0</v>
      </c>
      <c r="M132" s="12"/>
      <c r="N132" s="13" t="s">
        <v>52</v>
      </c>
      <c r="O132" s="10"/>
      <c r="P132" s="10"/>
    </row>
    <row r="133" spans="1:16" x14ac:dyDescent="0.25">
      <c r="A133" s="6">
        <v>131</v>
      </c>
      <c r="B133" s="14" t="s">
        <v>182</v>
      </c>
      <c r="C133" s="27" t="s">
        <v>183</v>
      </c>
      <c r="D133" s="27"/>
      <c r="E133" s="27"/>
      <c r="F133" s="27"/>
      <c r="G133" s="14" t="s">
        <v>163</v>
      </c>
      <c r="H133" s="8">
        <v>2</v>
      </c>
      <c r="I133" s="9"/>
      <c r="J133" s="10"/>
      <c r="K133" s="11"/>
      <c r="L133" s="12">
        <f>SUM(H133*K133)</f>
        <v>0</v>
      </c>
      <c r="M133" s="12"/>
      <c r="N133" s="13" t="s">
        <v>52</v>
      </c>
      <c r="O133" s="10"/>
      <c r="P133" s="10"/>
    </row>
    <row r="134" spans="1:16" x14ac:dyDescent="0.25">
      <c r="A134" s="6">
        <v>132</v>
      </c>
      <c r="B134" s="14" t="s">
        <v>184</v>
      </c>
      <c r="C134" s="27" t="s">
        <v>185</v>
      </c>
      <c r="D134" s="27"/>
      <c r="E134" s="27"/>
      <c r="F134" s="27"/>
      <c r="G134" s="14" t="s">
        <v>163</v>
      </c>
      <c r="H134" s="8">
        <v>2</v>
      </c>
      <c r="I134" s="9"/>
      <c r="J134" s="10"/>
      <c r="K134" s="11"/>
      <c r="L134" s="12">
        <f>SUM(H134*K134)</f>
        <v>0</v>
      </c>
      <c r="M134" s="12"/>
      <c r="N134" s="13" t="s">
        <v>52</v>
      </c>
      <c r="O134" s="10"/>
      <c r="P134" s="10"/>
    </row>
    <row r="135" spans="1:16" x14ac:dyDescent="0.25">
      <c r="A135" s="6">
        <v>133</v>
      </c>
      <c r="B135" s="14" t="s">
        <v>186</v>
      </c>
      <c r="C135" s="27" t="s">
        <v>187</v>
      </c>
      <c r="D135" s="27"/>
      <c r="E135" s="27"/>
      <c r="F135" s="27"/>
      <c r="G135" s="14" t="s">
        <v>163</v>
      </c>
      <c r="H135" s="8">
        <v>3</v>
      </c>
      <c r="I135" s="9"/>
      <c r="J135" s="10"/>
      <c r="K135" s="11"/>
      <c r="L135" s="12">
        <f>SUM(H135*K135)</f>
        <v>0</v>
      </c>
      <c r="M135" s="12"/>
      <c r="N135" s="13" t="s">
        <v>52</v>
      </c>
      <c r="O135" s="10"/>
      <c r="P135" s="10"/>
    </row>
    <row r="136" spans="1:16" x14ac:dyDescent="0.25">
      <c r="K136" s="29" t="s">
        <v>188</v>
      </c>
      <c r="L136" s="11">
        <f>SUM(L3:L135)</f>
        <v>0</v>
      </c>
    </row>
    <row r="138" spans="1:16" ht="21" customHeight="1" x14ac:dyDescent="0.25">
      <c r="A138" s="30" t="s">
        <v>189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21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21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</sheetData>
  <sheetProtection algorithmName="SHA-512" hashValue="z15JDmaXXCurTVy+53sQ3BByTimtZ7TabLXzk2isPc3F1aKztWx1wWjpa+54IKPGp4XY4hCqahRNVSL7bFozcw==" saltValue="6recNi2CgNStSC+a1V+esQ==" spinCount="100000" sheet="1" objects="1" scenarios="1"/>
  <protectedRanges>
    <protectedRange sqref="I3:P135 L136" name="Proposta"/>
  </protectedRanges>
  <mergeCells count="136">
    <mergeCell ref="A138:P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2023-09-19T19:56:41Z</dcterms:modified>
</cp:coreProperties>
</file>