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1" i="3" l="1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<sst xmlns="http://schemas.openxmlformats.org/spreadsheetml/2006/main" count="643" uniqueCount="349">
  <si>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</si>
  <si>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</si>
  <si>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</si>
  <si>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</si>
  <si>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</si>
  <si>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</si>
  <si>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</si>
  <si>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</si>
  <si>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</si>
  <si>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</si>
  <si>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</si>
  <si>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</si>
  <si>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</si>
  <si>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</si>
  <si>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</si>
  <si>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</si>
  <si>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</si>
  <si>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</si>
  <si>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</si>
  <si>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</si>
  <si>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</si>
  <si>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</si>
  <si>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</si>
  <si>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</si>
  <si>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</si>
  <si>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</si>
  <si>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</si>
  <si>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</si>
  <si>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</si>
  <si>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</si>
  <si>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</si>
  <si>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</si>
  <si>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</si>
  <si>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</si>
  <si>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</si>
  <si>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</si>
  <si>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</si>
  <si>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</si>
  <si>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</si>
  <si>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</si>
  <si>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</si>
  <si>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</si>
  <si>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000007/23</t>
  </si>
  <si>
    <t xml:space="preserve">PREGÃO PRESENCIAL        </t>
  </si>
  <si>
    <t>Menor Preco Unitario</t>
  </si>
  <si>
    <t>02/02/2023</t>
  </si>
  <si>
    <t>28/02/2023</t>
  </si>
  <si>
    <t>Sim</t>
  </si>
  <si>
    <t>DESTINADO AO REGISTRO DE PREÇOS PARA PRESTAÇÃO DE SERVIÇOS DE BORRACHARIA</t>
  </si>
  <si>
    <t>005.002.181</t>
  </si>
  <si>
    <t>CONSERTO DE PNEUS DE CAMINHÕES E ÔNIBUS (ARO 22.5)</t>
  </si>
  <si>
    <t>SERV</t>
  </si>
  <si>
    <t/>
  </si>
  <si>
    <t>005.002.182</t>
  </si>
  <si>
    <t>MONTAGEM DE PNEUS DE CAMINHÕES E ÔNIBUS (ARO 22.5)</t>
  </si>
  <si>
    <t>005.002.183</t>
  </si>
  <si>
    <t>VULCANIZAÇÃO DE PNEUS DE CAMINHÕES E ÔNIBUS (ARO 22.5)</t>
  </si>
  <si>
    <t>005.002.184</t>
  </si>
  <si>
    <t>REPARO DE PNEU RADIAL 10 DE CAMINHÕES E ÔNIBUS (ARO 22.5)</t>
  </si>
  <si>
    <t>005.002.185</t>
  </si>
  <si>
    <t>REPARO DE PNEU RADIAL 12 DE CAMINHÕES E ÔNIBUS (ARO 22.5)</t>
  </si>
  <si>
    <t>005.002.186</t>
  </si>
  <si>
    <t>REPARO DE PNEU RADIAL 14 DE CAMINHÕES E ÔNIBUS (ARO 22.5)</t>
  </si>
  <si>
    <t>005.002.187</t>
  </si>
  <si>
    <t>REPARO DE PNEU RADIAL 20 DE CAMINHÕES E ÔNIBUS (ARO 22.5)</t>
  </si>
  <si>
    <t>005.002.188</t>
  </si>
  <si>
    <t>SOCORRO 10 KM DE CAMINHÕES E ÔNIBUS (ARO 22.5)</t>
  </si>
  <si>
    <t>005.002.189</t>
  </si>
  <si>
    <t>SOCORRO 20 KM DE CAMINHÕES E ÔNIBUS (ARO 22.5)</t>
  </si>
  <si>
    <t>005.002.190</t>
  </si>
  <si>
    <t>CONSERTO DE PNEUS DE CAMINHÕES DE MÉDIO PORTE E MICRO-ÔNIBUS (ARO 16 E 17.5)</t>
  </si>
  <si>
    <t>005.002.191</t>
  </si>
  <si>
    <t>MONTAGEM DE PNEUS DE CAMINHÕES DE MÉDIO PORTE E MICRO-ÔNIBUS (ARO 16 E 17.5)</t>
  </si>
  <si>
    <t>005.002.192</t>
  </si>
  <si>
    <t>VULCANIZAÇÃO DE PNEUS DE CAMINHÕES DE MÉDIO PORTE E MICRO-ÔNIBUS (ARO 16 E 17.5)</t>
  </si>
  <si>
    <t>005.002.193</t>
  </si>
  <si>
    <t>REPARO DE PNEU DIAGONAL VD2 DE CAMINHÕES DE MÉDIO PORTE E MICRO-ÔNIBUS (ARO 16 E 17.5)</t>
  </si>
  <si>
    <t>005.002.194</t>
  </si>
  <si>
    <t>REPARO DE PNEU DIAGONAL VD3 DE CAMINHÕES DE MÉDIO PORTE E MICRO-ÔNIBUS (ARO 16 E 17.5)</t>
  </si>
  <si>
    <t>005.002.195</t>
  </si>
  <si>
    <t>REPARO DE PNEU DIAGONAL VD4 DE CAMINHÕES DE MÉDIO PORTE E MICRO-ÔNIBUS (ARO 16 E 17.5)</t>
  </si>
  <si>
    <t>005.002.196</t>
  </si>
  <si>
    <t>REPARO DE PNEU DIAGONAL VD5 DE CAMINHÕES DE MÉDIO PORTE E MICRO-ÔNIBUS (ARO 16 E 17.5)</t>
  </si>
  <si>
    <t>005.002.197</t>
  </si>
  <si>
    <t>REPARO DE PNEU DIAGONAL VD6 DE CAMINHÕES DE MÉDIO PORTE E MICRO-ÔNIBUS (ARO 16 E 17.5)</t>
  </si>
  <si>
    <t>005.002.198</t>
  </si>
  <si>
    <t>REPARO DE PNEU DIAGONAL VD8 DE CAMINHÕES DE MÉDIO PORTE E MICRO-ÔNIBUS (ARO 16 E 17.5)</t>
  </si>
  <si>
    <t>005.002.199</t>
  </si>
  <si>
    <t>REPARO DE PNEU RADIAL 10 DE CAMINHÕES DE MÉDIO PORTE E MICRO-ÔNIBUS (ARO 16 E 17.5)</t>
  </si>
  <si>
    <t>005.002.200</t>
  </si>
  <si>
    <t>REPARO DE PNEU RADIAL 12 DE CAMINHÕES DE MÉDIO PORTE E MICRO-ÔNIBUS (ARO 16 E 17.5)</t>
  </si>
  <si>
    <t>005.002.201</t>
  </si>
  <si>
    <t>REPARO DE PNEU RADIAL 14 DE CAMINHÕES DE MÉDIO PORTE E MICRO-ÔNIBUS (ARO 16 E 17.5)</t>
  </si>
  <si>
    <t>005.002.202</t>
  </si>
  <si>
    <t>REPARO DE PNEU RADIAL 20 DE CAMINHÕES DE MÉDIO PORTE E MICRO-ÔNIBUS (ARO 16 E 17.5)</t>
  </si>
  <si>
    <t>005.002.203</t>
  </si>
  <si>
    <t>SOCORRO 5 KM DE CAMINHÕES DE MÉDIO PORTE E MICRO-ÔNIBUS (ARO 16 E 17.5)</t>
  </si>
  <si>
    <t>005.002.204</t>
  </si>
  <si>
    <t>SOCORRO 10 KM DE CAMINHÕES DE MÉDIO PORTE E MICRO-ÔNIBUS (ARO 16 E 17.5)</t>
  </si>
  <si>
    <t>005.002.205</t>
  </si>
  <si>
    <t>SOCORRO 20 KM DE CAMINHÕES DE MÉDIO PORTE E MICRO-ÔNIBUS (ARO 16 E 17.5)</t>
  </si>
  <si>
    <t>005.002.206</t>
  </si>
  <si>
    <t>CONSERTO DE PNEUS DE CAMINHÕES (ARO 20)</t>
  </si>
  <si>
    <t>005.002.207</t>
  </si>
  <si>
    <t>MONTAGEM DE PNEUS DE CAMINHÕES (ARO 20)</t>
  </si>
  <si>
    <t>005.002.208</t>
  </si>
  <si>
    <t>REPARO DE PNEU DIAGONAL VD2 DE CAMINHÕES (ARO 20)</t>
  </si>
  <si>
    <t>005.002.209</t>
  </si>
  <si>
    <t>REPARO DE PNEU DIAGONAL VD3 DE CAMINHÕES (ARO 20)</t>
  </si>
  <si>
    <t>005.002.210</t>
  </si>
  <si>
    <t>REPARO DE PNEU DIAGONAL VD4 DE CAMINHÕES (ARO 20)</t>
  </si>
  <si>
    <t>005.002.211</t>
  </si>
  <si>
    <t>REPARO DE PNEU DIAGONAL VD5 DE CAMINHÕES (ARO 20)</t>
  </si>
  <si>
    <t>005.002.212</t>
  </si>
  <si>
    <t>REPARO DE PNEU DIAGONAL VD6 DE CAMINHÕES (ARO 20)</t>
  </si>
  <si>
    <t>005.002.213</t>
  </si>
  <si>
    <t>REPARO DE PNEU DIAGONAL VD8 DE CAMINHÕES (ARO 20)</t>
  </si>
  <si>
    <t>005.002.214</t>
  </si>
  <si>
    <t>CONSERTO DE PNEUS DAS MÁQUINAS PATROL E CARREGADEIRA (ARO 24)</t>
  </si>
  <si>
    <t>005.002.215</t>
  </si>
  <si>
    <t>MONTAGEM DE PNEUS DAS MÁQUINAS PATROL E CARREGADEIRA (ARO 24)</t>
  </si>
  <si>
    <t>005.002.216</t>
  </si>
  <si>
    <t>REPARO DE PNEU DIAGONAL VD2 DAS MÁQUINAS PATROL E CARREGADEIRA (ARO 24)</t>
  </si>
  <si>
    <t>005.002.217</t>
  </si>
  <si>
    <t>REPARO DE PNEU DIAGONAL VD3 DAS MÁQUINAS PATROL E CARREGADEIRA (ARO 24)</t>
  </si>
  <si>
    <t>005.002.218</t>
  </si>
  <si>
    <t>REPARO DE PNEU DIAGONAL VD4 DAS MÁQUINAS PATROL E CARREGADEIRA (ARO 24)</t>
  </si>
  <si>
    <t>005.002.219</t>
  </si>
  <si>
    <t>REPARO DE PNEU DIAGONAL VD5 DAS MÁQUINAS PATROL E CARREGADEIRA (ARO 24)</t>
  </si>
  <si>
    <t>005.002.220</t>
  </si>
  <si>
    <t>REPARO DE PNEU DIAGONAL VD6 DAS MÁQUINAS PATROL E CARREGADEIRA (ARO 24)</t>
  </si>
  <si>
    <t>005.002.221</t>
  </si>
  <si>
    <t>REPARO DE PNEU DIAGONAL VD8 DAS MÁQUINAS PATROL E CARREGADEIRA (ARO 24)</t>
  </si>
  <si>
    <t>005.002.222</t>
  </si>
  <si>
    <t>SOCORRO 5 KM DAS MÁQUINAS PATROL E CARREGADEIRA (ARO 24)</t>
  </si>
  <si>
    <t>005.002.223</t>
  </si>
  <si>
    <t>SOCORRO 10 KM DAS MÁQUINAS PATROL E CARREGADEIRA (ARO 24)</t>
  </si>
  <si>
    <t>005.002.224</t>
  </si>
  <si>
    <t>SOCORRO 20 KM DAS MÁQUINAS PATROL E CARREGADEIRA (ARO 24)</t>
  </si>
  <si>
    <t>005.002.225</t>
  </si>
  <si>
    <t>CONSERTO DE PNEUS DA MÁQUINA RETROESCAVADEIRA (ARO 18)</t>
  </si>
  <si>
    <t>005.002.226</t>
  </si>
  <si>
    <t>MONTAGEM DE PNEUS DA MÁQUINA RETROESCAVADEIRA (ARO 18)</t>
  </si>
  <si>
    <t>005.002.227</t>
  </si>
  <si>
    <t>REPARO DE PNEU DIAGONAL VD2 DA MÁQUINA RETROESCAVADEIRA (ARO 18)</t>
  </si>
  <si>
    <t>005.002.228</t>
  </si>
  <si>
    <t>REPARO DE PNEU DIAGONAL VD3 DA MÁQUINA RETROESCAVADEIRA (ARO 18)</t>
  </si>
  <si>
    <t>005.002.229</t>
  </si>
  <si>
    <t>REPARO DE PNEU DIAGONAL VD4 DA MÁQUINA RETROESCAVADEIRA (ARO 18)</t>
  </si>
  <si>
    <t>005.002.230</t>
  </si>
  <si>
    <t>REPARO DE PNEU DIAGONAL VD5 DA MÁQUINA RETROESCAVADEIRA (ARO 18)</t>
  </si>
  <si>
    <t>005.002.231</t>
  </si>
  <si>
    <t>REPARO DE PNEU DIAGONAL VD6 DA MÁQUINA RETROESCAVADEIRA (ARO 18)</t>
  </si>
  <si>
    <t>005.002.232</t>
  </si>
  <si>
    <t>REPARO DE PNEU DIAGONAL VD8 DA MÁQUINA RETROESCAVADEIRA (ARO 18)</t>
  </si>
  <si>
    <t>005.002.233</t>
  </si>
  <si>
    <t>SOCORRO 5 KM DA MÁQUINA RETROESCAVADEIRA (ARO 18)</t>
  </si>
  <si>
    <t>005.002.234</t>
  </si>
  <si>
    <t>SOCORRO 10 KM DA MÁQUINA RETROESCAVADEIRA (ARO 18)</t>
  </si>
  <si>
    <t>005.002.235</t>
  </si>
  <si>
    <t>SOCORRO 20 KM DA MÁQUINA RETROESCAVADEIRA (ARO 18)</t>
  </si>
  <si>
    <t>005.002.236</t>
  </si>
  <si>
    <t>CONSERTO DE PNEUS DA MÁQUINA RETROESCAVADEIRA (ARO 16)</t>
  </si>
  <si>
    <t>005.002.237</t>
  </si>
  <si>
    <t>MONTAGEM DE PNEUS DA MÁQUINA RETROESCAVADEIRA (ARO 16)</t>
  </si>
  <si>
    <t>005.002.238</t>
  </si>
  <si>
    <t>REPARO DE PNEU DIAGONAL VD2 DA MÁQUINA RETROESCAVADEIRA (ARO 16)</t>
  </si>
  <si>
    <t>005.002.239</t>
  </si>
  <si>
    <t>REPARO DE PNEU DIAGONAL VD3 DA MÁQUINA RETROESCAVADEIRA (ARO 16)</t>
  </si>
  <si>
    <t>005.002.240</t>
  </si>
  <si>
    <t>REPARO DE PNEU DIAGONAL VD4 DA MÁQUINA RETROESCAVADEIRA (ARO 16)</t>
  </si>
  <si>
    <t>005.002.241</t>
  </si>
  <si>
    <t>REPARO DE PNEU DIAGONAL VD5 DA MÁQUINA RETROESCAVADEIRA (ARO 16)</t>
  </si>
  <si>
    <t>005.002.242</t>
  </si>
  <si>
    <t>REPARO DE PNEU DIAGONAL VD6 DA MÁQUINA RETROESCAVADEIRA (ARO 16)</t>
  </si>
  <si>
    <t>005.002.243</t>
  </si>
  <si>
    <t>REPARO DE PNEU DIAGONAL VD8 DA MÁQUINA RETROESCAVADEIRA (ARO 16)</t>
  </si>
  <si>
    <t>005.002.244</t>
  </si>
  <si>
    <t>SOCORRO 5 KM DA MÁQUINA RETROESCAVADEIRA (ARO 16)</t>
  </si>
  <si>
    <t>005.002.245</t>
  </si>
  <si>
    <t>SOCORRO 10 KM DA MÁQUINA RETROESCAVADEIRA (ARO 16)</t>
  </si>
  <si>
    <t>005.002.246</t>
  </si>
  <si>
    <t>SOCORRO 20 KM DA MÁQUINA RETROESCAVADEIRA (ARO 16)</t>
  </si>
  <si>
    <t>005.002.247</t>
  </si>
  <si>
    <t>CONSERTO DE PNEUS DOS TRATORES (ARO 28 A 34)</t>
  </si>
  <si>
    <t>005.002.248</t>
  </si>
  <si>
    <t>MONTAGEM DE PNEUS DE TRATORES (ARO 28 A 34)</t>
  </si>
  <si>
    <t>005.002.249</t>
  </si>
  <si>
    <t>REPARO DE PNEU DIAGONAL VD2 DE TRATORES (ARO 28 A 34)</t>
  </si>
  <si>
    <t>005.002.250</t>
  </si>
  <si>
    <t>REPARO DE PNEU DIAGONAL VD3 DE TRATORES (ARO 28 A 34)</t>
  </si>
  <si>
    <t>005.002.251</t>
  </si>
  <si>
    <t>REPARO DE PNEU DIAGONAL VD4 DE TRATORES (ARO 28 A 34)</t>
  </si>
  <si>
    <t>005.002.252</t>
  </si>
  <si>
    <t>REPARO DE PNEU DIAGONAL VD5 DE TRATORES (ARO 28 A 34)</t>
  </si>
  <si>
    <t>005.002.253</t>
  </si>
  <si>
    <t>REPARO DE PNEU DIAGONAL VD6 DE TRATORES (ARO 28 A 34)</t>
  </si>
  <si>
    <t>005.002.254</t>
  </si>
  <si>
    <t>REPARO DE PNEU DIAGONAL VD8 DE TRATORES (ARO 28 A 34)</t>
  </si>
  <si>
    <t>005.002.255</t>
  </si>
  <si>
    <t>SOCORRO 5 KM DE TRATORES (ARO 28 A 34)</t>
  </si>
  <si>
    <t>005.002.256</t>
  </si>
  <si>
    <t>SOCORRO 10 KM DE TRATORES (ARO 28 A 34)</t>
  </si>
  <si>
    <t>005.002.257</t>
  </si>
  <si>
    <t>SOCORRO 20 KM DE TRATORES (ARO 28 A 34)</t>
  </si>
  <si>
    <t>005.002.258</t>
  </si>
  <si>
    <t>CONSERTO DE PNEUS DE TRATORES (ARO 24)</t>
  </si>
  <si>
    <t>005.002.259</t>
  </si>
  <si>
    <t>MONTAGEM DE PNEUS DE TRATORES (ARO 24)</t>
  </si>
  <si>
    <t>005.002.260</t>
  </si>
  <si>
    <t>REPARO DE PNEU DIAGONAL VD2 DE TRATORES (ARO 24)</t>
  </si>
  <si>
    <t>005.002.261</t>
  </si>
  <si>
    <t>REPARO DE PNEU DIAGONAL VD3 DE TRATORES (ARO 24)</t>
  </si>
  <si>
    <t>005.002.262</t>
  </si>
  <si>
    <t>REPARO DE PNEU DIAGONAL VD4 DE TRATORES (ARO 24)</t>
  </si>
  <si>
    <t>005.002.263</t>
  </si>
  <si>
    <t>REPARO DE PNEU DIAGONAL VD5 DE TRATORES (ARO 24)</t>
  </si>
  <si>
    <t>005.002.264</t>
  </si>
  <si>
    <t>REPARO DE PNEU DIAGONAL VD6 DE TRATORES (ARO 24)</t>
  </si>
  <si>
    <t>005.002.265</t>
  </si>
  <si>
    <t>REPARO DE PNEU DIAGONAL VD8 DE TRATORES (ARO 24)</t>
  </si>
  <si>
    <t>005.002.266</t>
  </si>
  <si>
    <t>SOCORRO 5 KM DE TRATORES (ARO 24)</t>
  </si>
  <si>
    <t>005.002.267</t>
  </si>
  <si>
    <t>SOCORRO 10 KM DE TRATORES (ARO 24)</t>
  </si>
  <si>
    <t>005.002.268</t>
  </si>
  <si>
    <t>SOCORRO 20 KM DE TRATORES (ARO 24)</t>
  </si>
  <si>
    <t>005.002.269</t>
  </si>
  <si>
    <t>CONSERTO DE PNEUS DE TRATORES - DIANTEIRO (700 AO 750X16)</t>
  </si>
  <si>
    <t>005.002.270</t>
  </si>
  <si>
    <t>MONTAGEM DE PNEUS DE TRATORES - DIANTEIRO (700 AO 750X16)</t>
  </si>
  <si>
    <t>005.002.271</t>
  </si>
  <si>
    <t>REPARO DE PNEU DIAGONAL VD2 DE TRATORES - DIANTEIRO (700 AO 750X16)</t>
  </si>
  <si>
    <t>005.002.272</t>
  </si>
  <si>
    <t>REPARO DE PNEU DIAGONAL VD3 DE TRATORES - DIANTEIRO (700 AO 750X16)</t>
  </si>
  <si>
    <t>005.002.273</t>
  </si>
  <si>
    <t>REPARO DE PNEU DIAGONAL VD4 DE TRATORES - DIANTEIRO (700 AO 750X16)</t>
  </si>
  <si>
    <t>005.002.274</t>
  </si>
  <si>
    <t>REPARO DE PNEU DIAGONAL VD5 DE TRATORES - DIANTEIRO (700 AO 750X16)</t>
  </si>
  <si>
    <t>005.002.275</t>
  </si>
  <si>
    <t>REPARO DE PNEU DIAGONAL VD6 DE TRATORES - DIANTEIRO (700 AO 750X16)</t>
  </si>
  <si>
    <t>005.002.276</t>
  </si>
  <si>
    <t>REPARO DE PNEU DIAGONAL VD8 DE TRATORES - DIANTEIRO (700 AO 750X16)</t>
  </si>
  <si>
    <t>005.002.277</t>
  </si>
  <si>
    <t>SOCORRO 5 KM DE TRATORES - DIANTEIRO (700 AO 750X16)</t>
  </si>
  <si>
    <t>005.002.278</t>
  </si>
  <si>
    <t>SOCORRO 10 KM DE TRATORES - DIANTEIRO (700 AO 750X16)</t>
  </si>
  <si>
    <t>005.002.279</t>
  </si>
  <si>
    <t>SOCORRO 20 KM DE TRATORES - DIANTEIRO (700 AO 750X16)</t>
  </si>
  <si>
    <t>005.002.280</t>
  </si>
  <si>
    <t>CONSERTO DE PNEUS DA MINI CARREGADEIRA (10/16.50)</t>
  </si>
  <si>
    <t>005.002.281</t>
  </si>
  <si>
    <t>MONTAGEM DE PNEUS DA MINI CARREGADEIRA (10/16.50)</t>
  </si>
  <si>
    <t>005.002.282</t>
  </si>
  <si>
    <t>VULCANIZAÇÃO DE PNEUS DA MINI CARREGADEIRA (10/16.50)</t>
  </si>
  <si>
    <t>005.002.283</t>
  </si>
  <si>
    <t>REPARO DE PNEU DIAGONAL VD2 DA MINI CARREGADEIRA (10/16.50)</t>
  </si>
  <si>
    <t>005.002.284</t>
  </si>
  <si>
    <t>REPARO DE PNEU DIAGONAL VD3 DA MINI CARREGADEIRA (10/16.50)</t>
  </si>
  <si>
    <t>005.002.285</t>
  </si>
  <si>
    <t>REPARO DE PNEU DIAGONAL VD4 DA MINI CARREGADEIRA (10/16.50)</t>
  </si>
  <si>
    <t>005.002.286</t>
  </si>
  <si>
    <t>REPARO DE PNEU DIAGONAL VD5 DA MINI CARREGADEIRA (10/16.50)</t>
  </si>
  <si>
    <t>005.002.287</t>
  </si>
  <si>
    <t>REPARO DE PNEU DIAGONAL VD6 DA MINI CARREGADEIRA (10/16.50)</t>
  </si>
  <si>
    <t>005.002.288</t>
  </si>
  <si>
    <t>REPARO DE PNEU DIAGONAL VD8 DA MINI CARREGADEIRA (10/16.50)</t>
  </si>
  <si>
    <t>005.002.289</t>
  </si>
  <si>
    <t>CONSERTO DE PNEUS DE VEÍCULOS LEVES - CARROS DE PASSEIO E UTILITÁRIOS (ARO 13 A 15)</t>
  </si>
  <si>
    <t>005.002.290</t>
  </si>
  <si>
    <t>MONTAGEM DE PNEUS DE VEÍCULOS LEVES - CARROS DE PASSEIO E UTILITÁRIOS (ARO 13 A 15)</t>
  </si>
  <si>
    <t>005.002.291</t>
  </si>
  <si>
    <t>VULCANIZAÇÃO DE PNEUS DE VEÍCULOS LEVES - CARROS DE PASSEIO E UTILITÁRIOS (ARO 13 A 15)</t>
  </si>
  <si>
    <t>005.002.292</t>
  </si>
  <si>
    <t>BALANCIAMENTO DE PNEUS DE VEÍCULOS LEVES - CARROS DE PASSEIO E UTILITÁRIOS (ARO 13 A 15)</t>
  </si>
  <si>
    <t>005.002.293</t>
  </si>
  <si>
    <t>CONSERTO DE PNEUS DE VANS E KOMBI (ARO 14 A 17)</t>
  </si>
  <si>
    <t>005.002.294</t>
  </si>
  <si>
    <t>MONTAGEM DE PNEUS DE VANS E KOMBI (ARO 14 A17)</t>
  </si>
  <si>
    <t>005.002.295</t>
  </si>
  <si>
    <t>VULCANIZAÇÃO DE PNEUS DE VANS E KOMBI (ARO 14 A17)</t>
  </si>
  <si>
    <t>005.002.296</t>
  </si>
  <si>
    <t>BALANCIAMENTO DE PNEUS DE VANS E KOMBI (ARO 14 A17)</t>
  </si>
  <si>
    <t>005.002.297</t>
  </si>
  <si>
    <t>CONSERTO DE PNEUS DE MOTO</t>
  </si>
  <si>
    <t>005.002.298</t>
  </si>
  <si>
    <t>MONTAGEM DE PNEUS DE MOTO</t>
  </si>
  <si>
    <t>005.002.299</t>
  </si>
  <si>
    <t>CONSERTO DE PNEUS DE CARRINHO DE MÃO</t>
  </si>
  <si>
    <t>005.002.300</t>
  </si>
  <si>
    <t>MONTAGEM DE PNEUS DE CARRINHO DE MÃO</t>
  </si>
  <si>
    <t>005.002.301</t>
  </si>
  <si>
    <t>CONSERTO DE PNEUS DE MINI TRATOR 18X19.8-8</t>
  </si>
  <si>
    <t>005.002.302</t>
  </si>
  <si>
    <t>MONTAGEM DE PNEUS DE MINI TRATOR 18X19.8-8</t>
  </si>
  <si>
    <t>005.002.303</t>
  </si>
  <si>
    <t>VULCANIZAÇÃO DE PNEUS DE MINI TRATOR 18X19.8-8</t>
  </si>
  <si>
    <t>005.002.304</t>
  </si>
  <si>
    <t>CONSERTO DE PNEUS DO MINI TRATOR 15X6.00-6</t>
  </si>
  <si>
    <t>005.002.305</t>
  </si>
  <si>
    <t>MONTAGEM DE PNEUS DO MINI TRATOR 15X6.00-6</t>
  </si>
  <si>
    <t>005.002.306</t>
  </si>
  <si>
    <t>VULCANIZAÇÃO DE PNEUS DO MINI TRATOR 15X6.00-6</t>
  </si>
  <si>
    <t>005.002.307</t>
  </si>
  <si>
    <t>CONSERTO DE PNEUS DO MINI TRATOR 20X10.00-8</t>
  </si>
  <si>
    <t>005.002.308</t>
  </si>
  <si>
    <t>MONTAGEM DE PNEUS DO MINI TRATOR 20X10.00-8</t>
  </si>
  <si>
    <t>005.002.309</t>
  </si>
  <si>
    <t>VULCANIZAÇÃO DE PNEUS DO MINI TRATOR 20X10.00-8</t>
  </si>
  <si>
    <t>005.002.310</t>
  </si>
  <si>
    <t>CONSERTO DE PNEUS DE GRADÃO E CARRETA (600 AO 750X16)</t>
  </si>
  <si>
    <t>005.002.311</t>
  </si>
  <si>
    <t>MONTAGEM DE PNEUS DE GRADÃO E CARRETA (600 AO 750X16)</t>
  </si>
  <si>
    <t>005.002.312</t>
  </si>
  <si>
    <t>REPARO DE PNEU DIAGONAL VD2 DE GRADÃO E CARRETA (600 AO 750X16)</t>
  </si>
  <si>
    <t>005.002.313</t>
  </si>
  <si>
    <t>REPARO DE PNEU DIAGONAL VD3 DE GRADÃO E CARRETA (600 AO 750X16)</t>
  </si>
  <si>
    <t>005.002.314</t>
  </si>
  <si>
    <t>REPARO DE PNEU DIAGONAL VD4 DE GRADÃO E CARRETA (600 AO 750X16)</t>
  </si>
  <si>
    <t>005.002.315</t>
  </si>
  <si>
    <t>REPARO DE PNEU DIAGONAL VD5 DE GRADÃO E CARRETA (600 AO 750X16)</t>
  </si>
  <si>
    <t>005.002.316</t>
  </si>
  <si>
    <t>REPARO DE PNEU DIAGONAL VD6 DE GRADÃO E CARRETA (600 AO 750X16)</t>
  </si>
  <si>
    <t>005.002.317</t>
  </si>
  <si>
    <t>REPARO DE PNEU DIAGONAL VD8 DE GRADÃO E CARRETA (600 AO 750X16)</t>
  </si>
  <si>
    <t>005.002.318</t>
  </si>
  <si>
    <t>CONSERTO DE PNEUS DAS MÁQUINAS PATROL E CARREGADEIRA (ARO 17.5/25)</t>
  </si>
  <si>
    <t>005.002.319</t>
  </si>
  <si>
    <t>MONTAGEM DE PNEUS DAS MÁQUINAS PATROL E CARREGADEIRA (ARO 17.5/25)</t>
  </si>
  <si>
    <t>005.002.320</t>
  </si>
  <si>
    <t>REPARO DE PNEU DIAGONAL VD2 DAS MÁQUINAS PATROL E CARREGADEIRA (ARO 17.5/25)</t>
  </si>
  <si>
    <t>005.002.321</t>
  </si>
  <si>
    <t>REPARO DE PNEU DIAGONAL VD3 DAS MÁQUINAS PATROL E CARREGADEIRA (ARO 17.5/25)</t>
  </si>
  <si>
    <t>005.002.322</t>
  </si>
  <si>
    <t>REPARO DE PNEU DIAGONAL VD4 DAS MÁQUINAS PATROL E CARREGADEIRA (ARO 17.5/25)</t>
  </si>
  <si>
    <t>005.002.323</t>
  </si>
  <si>
    <t>REPARO DE PNEU DIAGONAL VD5 DAS MÁQUINAS PATROL E CARREGADEIRA (ARO 17.5/25)</t>
  </si>
  <si>
    <t>005.002.324</t>
  </si>
  <si>
    <t>REPARO DE PNEU DIAGONAL VD6 DAS MÁQUINAS PATROL E CARREGADEIRA (ARO 17.5/25)</t>
  </si>
  <si>
    <t>005.002.325</t>
  </si>
  <si>
    <t>REPARO DE PNEU DIAGONAL VD8 DAS MÁQUINAS PATROL E CARREGADEIRA (ARO 17.5/25)</t>
  </si>
  <si>
    <t>005.002.326</t>
  </si>
  <si>
    <t>SOCORRO 5 KM DAS MÁQUINAS PATROL E CARREGADEIRA (ARO 17.5/25)</t>
  </si>
  <si>
    <t>005.002.327</t>
  </si>
  <si>
    <t>SOCORRO 10 KM DAS MÁQUINAS PATROL E CARREGADEIRA (ARO 17.5/25)</t>
  </si>
  <si>
    <t>005.002.328</t>
  </si>
  <si>
    <t>SOCORRO 20 KM DAS MÁQUINAS PATROL E CARREGADEIRA (ARO 17.5/25)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</si>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</sst>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B+7KLnG87YndoRf92KKK5a1AUxtabenGpb2FNBu1m8jDh3qhg32TDtlsZaKDTN0V1ypip7WgfG3DtjZl6+PRmg==" saltValue="VxXrWoD+QdPmDy0nl2/LCw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7AnRq7LKf0bxILrjMUFTI67UicASf904zKuvXgsi7D9GxRPiVI7O+3hClidhX2YFmaUOtMdfZVZLQWHF6x2c4Q==" saltValue="nDKN5TY2Owhc7REZvKcr2w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1000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1000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100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100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100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100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100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100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50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500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500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50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150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150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150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150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150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85</v>
      </c>
      <c r="C20" s="27" t="s">
        <v>86</v>
      </c>
      <c r="D20" s="27"/>
      <c r="E20" s="27"/>
      <c r="F20" s="27"/>
      <c r="G20" s="14" t="s">
        <v>51</v>
      </c>
      <c r="H20" s="8">
        <v>150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87</v>
      </c>
      <c r="C21" s="27" t="s">
        <v>88</v>
      </c>
      <c r="D21" s="27"/>
      <c r="E21" s="27"/>
      <c r="F21" s="27"/>
      <c r="G21" s="14" t="s">
        <v>51</v>
      </c>
      <c r="H21" s="8">
        <v>150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89</v>
      </c>
      <c r="C22" s="27" t="s">
        <v>90</v>
      </c>
      <c r="D22" s="27"/>
      <c r="E22" s="27"/>
      <c r="F22" s="27"/>
      <c r="G22" s="14" t="s">
        <v>51</v>
      </c>
      <c r="H22" s="8">
        <v>100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91</v>
      </c>
      <c r="C23" s="27" t="s">
        <v>92</v>
      </c>
      <c r="D23" s="27"/>
      <c r="E23" s="27"/>
      <c r="F23" s="27"/>
      <c r="G23" s="14" t="s">
        <v>51</v>
      </c>
      <c r="H23" s="8">
        <v>150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93</v>
      </c>
      <c r="C24" s="27" t="s">
        <v>94</v>
      </c>
      <c r="D24" s="27"/>
      <c r="E24" s="27"/>
      <c r="F24" s="27"/>
      <c r="G24" s="14" t="s">
        <v>51</v>
      </c>
      <c r="H24" s="8">
        <v>100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95</v>
      </c>
      <c r="C25" s="27" t="s">
        <v>96</v>
      </c>
      <c r="D25" s="27"/>
      <c r="E25" s="27"/>
      <c r="F25" s="27"/>
      <c r="G25" s="14" t="s">
        <v>51</v>
      </c>
      <c r="H25" s="8">
        <v>50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97</v>
      </c>
      <c r="C26" s="27" t="s">
        <v>98</v>
      </c>
      <c r="D26" s="27"/>
      <c r="E26" s="27"/>
      <c r="F26" s="27"/>
      <c r="G26" s="14" t="s">
        <v>51</v>
      </c>
      <c r="H26" s="8">
        <v>50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99</v>
      </c>
      <c r="C27" s="27" t="s">
        <v>100</v>
      </c>
      <c r="D27" s="27"/>
      <c r="E27" s="27"/>
      <c r="F27" s="27"/>
      <c r="G27" s="14" t="s">
        <v>51</v>
      </c>
      <c r="H27" s="8">
        <v>50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101</v>
      </c>
      <c r="C28" s="27" t="s">
        <v>102</v>
      </c>
      <c r="D28" s="27"/>
      <c r="E28" s="27"/>
      <c r="F28" s="27"/>
      <c r="G28" s="14" t="s">
        <v>51</v>
      </c>
      <c r="H28" s="8">
        <v>80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103</v>
      </c>
      <c r="C29" s="27" t="s">
        <v>104</v>
      </c>
      <c r="D29" s="27"/>
      <c r="E29" s="27"/>
      <c r="F29" s="27"/>
      <c r="G29" s="14" t="s">
        <v>51</v>
      </c>
      <c r="H29" s="8">
        <v>80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105</v>
      </c>
      <c r="C30" s="27" t="s">
        <v>106</v>
      </c>
      <c r="D30" s="27"/>
      <c r="E30" s="27"/>
      <c r="F30" s="27"/>
      <c r="G30" s="14" t="s">
        <v>51</v>
      </c>
      <c r="H30" s="8">
        <v>30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107</v>
      </c>
      <c r="C31" s="27" t="s">
        <v>108</v>
      </c>
      <c r="D31" s="27"/>
      <c r="E31" s="27"/>
      <c r="F31" s="27"/>
      <c r="G31" s="14" t="s">
        <v>51</v>
      </c>
      <c r="H31" s="8">
        <v>30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109</v>
      </c>
      <c r="C32" s="27" t="s">
        <v>110</v>
      </c>
      <c r="D32" s="27"/>
      <c r="E32" s="27"/>
      <c r="F32" s="27"/>
      <c r="G32" s="14" t="s">
        <v>51</v>
      </c>
      <c r="H32" s="8">
        <v>30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111</v>
      </c>
      <c r="C33" s="27" t="s">
        <v>112</v>
      </c>
      <c r="D33" s="27"/>
      <c r="E33" s="27"/>
      <c r="F33" s="27"/>
      <c r="G33" s="14" t="s">
        <v>51</v>
      </c>
      <c r="H33" s="8">
        <v>30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113</v>
      </c>
      <c r="C34" s="27" t="s">
        <v>114</v>
      </c>
      <c r="D34" s="27"/>
      <c r="E34" s="27"/>
      <c r="F34" s="27"/>
      <c r="G34" s="14" t="s">
        <v>51</v>
      </c>
      <c r="H34" s="8">
        <v>30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115</v>
      </c>
      <c r="C35" s="27" t="s">
        <v>116</v>
      </c>
      <c r="D35" s="27"/>
      <c r="E35" s="27"/>
      <c r="F35" s="27"/>
      <c r="G35" s="14" t="s">
        <v>51</v>
      </c>
      <c r="H35" s="8">
        <v>30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117</v>
      </c>
      <c r="C36" s="27" t="s">
        <v>118</v>
      </c>
      <c r="D36" s="27"/>
      <c r="E36" s="27"/>
      <c r="F36" s="27"/>
      <c r="G36" s="14" t="s">
        <v>51</v>
      </c>
      <c r="H36" s="8">
        <v>150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119</v>
      </c>
      <c r="C37" s="27" t="s">
        <v>120</v>
      </c>
      <c r="D37" s="27"/>
      <c r="E37" s="27"/>
      <c r="F37" s="27"/>
      <c r="G37" s="14" t="s">
        <v>51</v>
      </c>
      <c r="H37" s="8">
        <v>150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121</v>
      </c>
      <c r="C38" s="27" t="s">
        <v>122</v>
      </c>
      <c r="D38" s="27"/>
      <c r="E38" s="27"/>
      <c r="F38" s="27"/>
      <c r="G38" s="14" t="s">
        <v>51</v>
      </c>
      <c r="H38" s="8">
        <v>30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123</v>
      </c>
      <c r="C39" s="27" t="s">
        <v>124</v>
      </c>
      <c r="D39" s="27"/>
      <c r="E39" s="27"/>
      <c r="F39" s="27"/>
      <c r="G39" s="14" t="s">
        <v>51</v>
      </c>
      <c r="H39" s="8">
        <v>30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125</v>
      </c>
      <c r="C40" s="27" t="s">
        <v>126</v>
      </c>
      <c r="D40" s="27"/>
      <c r="E40" s="27"/>
      <c r="F40" s="27"/>
      <c r="G40" s="14" t="s">
        <v>51</v>
      </c>
      <c r="H40" s="8">
        <v>30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127</v>
      </c>
      <c r="C41" s="27" t="s">
        <v>128</v>
      </c>
      <c r="D41" s="27"/>
      <c r="E41" s="27"/>
      <c r="F41" s="27"/>
      <c r="G41" s="14" t="s">
        <v>51</v>
      </c>
      <c r="H41" s="8">
        <v>30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129</v>
      </c>
      <c r="C42" s="27" t="s">
        <v>130</v>
      </c>
      <c r="D42" s="27"/>
      <c r="E42" s="27"/>
      <c r="F42" s="27"/>
      <c r="G42" s="14" t="s">
        <v>51</v>
      </c>
      <c r="H42" s="8">
        <v>30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131</v>
      </c>
      <c r="C43" s="27" t="s">
        <v>132</v>
      </c>
      <c r="D43" s="27"/>
      <c r="E43" s="27"/>
      <c r="F43" s="27"/>
      <c r="G43" s="14" t="s">
        <v>51</v>
      </c>
      <c r="H43" s="8">
        <v>30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133</v>
      </c>
      <c r="C44" s="27" t="s">
        <v>134</v>
      </c>
      <c r="D44" s="27"/>
      <c r="E44" s="27"/>
      <c r="F44" s="27"/>
      <c r="G44" s="14" t="s">
        <v>51</v>
      </c>
      <c r="H44" s="8">
        <v>30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135</v>
      </c>
      <c r="C45" s="27" t="s">
        <v>136</v>
      </c>
      <c r="D45" s="27"/>
      <c r="E45" s="27"/>
      <c r="F45" s="27"/>
      <c r="G45" s="14" t="s">
        <v>51</v>
      </c>
      <c r="H45" s="8">
        <v>30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137</v>
      </c>
      <c r="C46" s="27" t="s">
        <v>138</v>
      </c>
      <c r="D46" s="27"/>
      <c r="E46" s="27"/>
      <c r="F46" s="27"/>
      <c r="G46" s="14" t="s">
        <v>51</v>
      </c>
      <c r="H46" s="8">
        <v>30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139</v>
      </c>
      <c r="C47" s="27" t="s">
        <v>140</v>
      </c>
      <c r="D47" s="27"/>
      <c r="E47" s="27"/>
      <c r="F47" s="27"/>
      <c r="G47" s="14" t="s">
        <v>51</v>
      </c>
      <c r="H47" s="8">
        <v>50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141</v>
      </c>
      <c r="C48" s="27" t="s">
        <v>142</v>
      </c>
      <c r="D48" s="27"/>
      <c r="E48" s="27"/>
      <c r="F48" s="27"/>
      <c r="G48" s="14" t="s">
        <v>51</v>
      </c>
      <c r="H48" s="8">
        <v>50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143</v>
      </c>
      <c r="C49" s="27" t="s">
        <v>144</v>
      </c>
      <c r="D49" s="27"/>
      <c r="E49" s="27"/>
      <c r="F49" s="27"/>
      <c r="G49" s="14" t="s">
        <v>51</v>
      </c>
      <c r="H49" s="8">
        <v>25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145</v>
      </c>
      <c r="C50" s="27" t="s">
        <v>146</v>
      </c>
      <c r="D50" s="27"/>
      <c r="E50" s="27"/>
      <c r="F50" s="27"/>
      <c r="G50" s="14" t="s">
        <v>51</v>
      </c>
      <c r="H50" s="8">
        <v>25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147</v>
      </c>
      <c r="C51" s="27" t="s">
        <v>148</v>
      </c>
      <c r="D51" s="27"/>
      <c r="E51" s="27"/>
      <c r="F51" s="27"/>
      <c r="G51" s="14" t="s">
        <v>51</v>
      </c>
      <c r="H51" s="8">
        <v>25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149</v>
      </c>
      <c r="C52" s="27" t="s">
        <v>150</v>
      </c>
      <c r="D52" s="27"/>
      <c r="E52" s="27"/>
      <c r="F52" s="27"/>
      <c r="G52" s="14" t="s">
        <v>51</v>
      </c>
      <c r="H52" s="8">
        <v>25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151</v>
      </c>
      <c r="C53" s="27" t="s">
        <v>152</v>
      </c>
      <c r="D53" s="27"/>
      <c r="E53" s="27"/>
      <c r="F53" s="27"/>
      <c r="G53" s="14" t="s">
        <v>51</v>
      </c>
      <c r="H53" s="8">
        <v>25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153</v>
      </c>
      <c r="C54" s="27" t="s">
        <v>154</v>
      </c>
      <c r="D54" s="27"/>
      <c r="E54" s="27"/>
      <c r="F54" s="27"/>
      <c r="G54" s="14" t="s">
        <v>51</v>
      </c>
      <c r="H54" s="8">
        <v>25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155</v>
      </c>
      <c r="C55" s="27" t="s">
        <v>156</v>
      </c>
      <c r="D55" s="27"/>
      <c r="E55" s="27"/>
      <c r="F55" s="27"/>
      <c r="G55" s="14" t="s">
        <v>51</v>
      </c>
      <c r="H55" s="8">
        <v>15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157</v>
      </c>
      <c r="C56" s="27" t="s">
        <v>158</v>
      </c>
      <c r="D56" s="27"/>
      <c r="E56" s="27"/>
      <c r="F56" s="27"/>
      <c r="G56" s="14" t="s">
        <v>51</v>
      </c>
      <c r="H56" s="8">
        <v>15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159</v>
      </c>
      <c r="C57" s="27" t="s">
        <v>160</v>
      </c>
      <c r="D57" s="27"/>
      <c r="E57" s="27"/>
      <c r="F57" s="27"/>
      <c r="G57" s="14" t="s">
        <v>51</v>
      </c>
      <c r="H57" s="8">
        <v>15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161</v>
      </c>
      <c r="C58" s="27" t="s">
        <v>162</v>
      </c>
      <c r="D58" s="27"/>
      <c r="E58" s="27"/>
      <c r="F58" s="27"/>
      <c r="G58" s="14" t="s">
        <v>51</v>
      </c>
      <c r="H58" s="8">
        <v>10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163</v>
      </c>
      <c r="C59" s="27" t="s">
        <v>164</v>
      </c>
      <c r="D59" s="27"/>
      <c r="E59" s="27"/>
      <c r="F59" s="27"/>
      <c r="G59" s="14" t="s">
        <v>51</v>
      </c>
      <c r="H59" s="8">
        <v>10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165</v>
      </c>
      <c r="C60" s="27" t="s">
        <v>166</v>
      </c>
      <c r="D60" s="27"/>
      <c r="E60" s="27"/>
      <c r="F60" s="27"/>
      <c r="G60" s="14" t="s">
        <v>51</v>
      </c>
      <c r="H60" s="8">
        <v>3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167</v>
      </c>
      <c r="C61" s="27" t="s">
        <v>168</v>
      </c>
      <c r="D61" s="27"/>
      <c r="E61" s="27"/>
      <c r="F61" s="27"/>
      <c r="G61" s="14" t="s">
        <v>51</v>
      </c>
      <c r="H61" s="8">
        <v>3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169</v>
      </c>
      <c r="C62" s="27" t="s">
        <v>170</v>
      </c>
      <c r="D62" s="27"/>
      <c r="E62" s="27"/>
      <c r="F62" s="27"/>
      <c r="G62" s="14" t="s">
        <v>51</v>
      </c>
      <c r="H62" s="8">
        <v>3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171</v>
      </c>
      <c r="C63" s="27" t="s">
        <v>172</v>
      </c>
      <c r="D63" s="27"/>
      <c r="E63" s="27"/>
      <c r="F63" s="27"/>
      <c r="G63" s="14" t="s">
        <v>51</v>
      </c>
      <c r="H63" s="8">
        <v>3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173</v>
      </c>
      <c r="C64" s="27" t="s">
        <v>174</v>
      </c>
      <c r="D64" s="27"/>
      <c r="E64" s="27"/>
      <c r="F64" s="27"/>
      <c r="G64" s="14" t="s">
        <v>51</v>
      </c>
      <c r="H64" s="8">
        <v>3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175</v>
      </c>
      <c r="C65" s="27" t="s">
        <v>176</v>
      </c>
      <c r="D65" s="27"/>
      <c r="E65" s="27"/>
      <c r="F65" s="27"/>
      <c r="G65" s="14" t="s">
        <v>51</v>
      </c>
      <c r="H65" s="8">
        <v>3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177</v>
      </c>
      <c r="C66" s="27" t="s">
        <v>178</v>
      </c>
      <c r="D66" s="27"/>
      <c r="E66" s="27"/>
      <c r="F66" s="27"/>
      <c r="G66" s="14" t="s">
        <v>51</v>
      </c>
      <c r="H66" s="8">
        <v>3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179</v>
      </c>
      <c r="C67" s="27" t="s">
        <v>180</v>
      </c>
      <c r="D67" s="27"/>
      <c r="E67" s="27"/>
      <c r="F67" s="27"/>
      <c r="G67" s="14" t="s">
        <v>51</v>
      </c>
      <c r="H67" s="8">
        <v>3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181</v>
      </c>
      <c r="C68" s="27" t="s">
        <v>182</v>
      </c>
      <c r="D68" s="27"/>
      <c r="E68" s="27"/>
      <c r="F68" s="27"/>
      <c r="G68" s="14" t="s">
        <v>51</v>
      </c>
      <c r="H68" s="8">
        <v>3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183</v>
      </c>
      <c r="C69" s="27" t="s">
        <v>184</v>
      </c>
      <c r="D69" s="27"/>
      <c r="E69" s="27"/>
      <c r="F69" s="27"/>
      <c r="G69" s="14" t="s">
        <v>51</v>
      </c>
      <c r="H69" s="8">
        <v>100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185</v>
      </c>
      <c r="C70" s="27" t="s">
        <v>186</v>
      </c>
      <c r="D70" s="27"/>
      <c r="E70" s="27"/>
      <c r="F70" s="27"/>
      <c r="G70" s="14" t="s">
        <v>51</v>
      </c>
      <c r="H70" s="8">
        <v>100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187</v>
      </c>
      <c r="C71" s="27" t="s">
        <v>188</v>
      </c>
      <c r="D71" s="27"/>
      <c r="E71" s="27"/>
      <c r="F71" s="27"/>
      <c r="G71" s="14" t="s">
        <v>51</v>
      </c>
      <c r="H71" s="8">
        <v>20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189</v>
      </c>
      <c r="C72" s="27" t="s">
        <v>190</v>
      </c>
      <c r="D72" s="27"/>
      <c r="E72" s="27"/>
      <c r="F72" s="27"/>
      <c r="G72" s="14" t="s">
        <v>51</v>
      </c>
      <c r="H72" s="8">
        <v>20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191</v>
      </c>
      <c r="C73" s="27" t="s">
        <v>192</v>
      </c>
      <c r="D73" s="27"/>
      <c r="E73" s="27"/>
      <c r="F73" s="27"/>
      <c r="G73" s="14" t="s">
        <v>51</v>
      </c>
      <c r="H73" s="8">
        <v>20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193</v>
      </c>
      <c r="C74" s="27" t="s">
        <v>194</v>
      </c>
      <c r="D74" s="27"/>
      <c r="E74" s="27"/>
      <c r="F74" s="27"/>
      <c r="G74" s="14" t="s">
        <v>51</v>
      </c>
      <c r="H74" s="8">
        <v>20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195</v>
      </c>
      <c r="C75" s="27" t="s">
        <v>196</v>
      </c>
      <c r="D75" s="27"/>
      <c r="E75" s="27"/>
      <c r="F75" s="27"/>
      <c r="G75" s="14" t="s">
        <v>51</v>
      </c>
      <c r="H75" s="8">
        <v>20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197</v>
      </c>
      <c r="C76" s="27" t="s">
        <v>198</v>
      </c>
      <c r="D76" s="27"/>
      <c r="E76" s="27"/>
      <c r="F76" s="27"/>
      <c r="G76" s="14" t="s">
        <v>51</v>
      </c>
      <c r="H76" s="8">
        <v>20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199</v>
      </c>
      <c r="C77" s="27" t="s">
        <v>200</v>
      </c>
      <c r="D77" s="27"/>
      <c r="E77" s="27"/>
      <c r="F77" s="27"/>
      <c r="G77" s="14" t="s">
        <v>51</v>
      </c>
      <c r="H77" s="8">
        <v>15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201</v>
      </c>
      <c r="C78" s="27" t="s">
        <v>202</v>
      </c>
      <c r="D78" s="27"/>
      <c r="E78" s="27"/>
      <c r="F78" s="27"/>
      <c r="G78" s="14" t="s">
        <v>51</v>
      </c>
      <c r="H78" s="8">
        <v>15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203</v>
      </c>
      <c r="C79" s="27" t="s">
        <v>204</v>
      </c>
      <c r="D79" s="27"/>
      <c r="E79" s="27"/>
      <c r="F79" s="27"/>
      <c r="G79" s="14" t="s">
        <v>51</v>
      </c>
      <c r="H79" s="8">
        <v>15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205</v>
      </c>
      <c r="C80" s="27" t="s">
        <v>206</v>
      </c>
      <c r="D80" s="27"/>
      <c r="E80" s="27"/>
      <c r="F80" s="27"/>
      <c r="G80" s="14" t="s">
        <v>51</v>
      </c>
      <c r="H80" s="8">
        <v>100</v>
      </c>
      <c r="I80" s="9"/>
      <c r="J80" s="10"/>
      <c r="K80" s="11"/>
      <c r="L80" s="12">
        <f>SUM(H80*K80)</f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207</v>
      </c>
      <c r="C81" s="27" t="s">
        <v>208</v>
      </c>
      <c r="D81" s="27"/>
      <c r="E81" s="27"/>
      <c r="F81" s="27"/>
      <c r="G81" s="14" t="s">
        <v>51</v>
      </c>
      <c r="H81" s="8">
        <v>100</v>
      </c>
      <c r="I81" s="9"/>
      <c r="J81" s="10"/>
      <c r="K81" s="11"/>
      <c r="L81" s="12">
        <f>SUM(H81*K81)</f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209</v>
      </c>
      <c r="C82" s="27" t="s">
        <v>210</v>
      </c>
      <c r="D82" s="27"/>
      <c r="E82" s="27"/>
      <c r="F82" s="27"/>
      <c r="G82" s="14" t="s">
        <v>51</v>
      </c>
      <c r="H82" s="8">
        <v>20</v>
      </c>
      <c r="I82" s="9"/>
      <c r="J82" s="10"/>
      <c r="K82" s="11"/>
      <c r="L82" s="12">
        <f>SUM(H82*K82)</f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211</v>
      </c>
      <c r="C83" s="27" t="s">
        <v>212</v>
      </c>
      <c r="D83" s="27"/>
      <c r="E83" s="27"/>
      <c r="F83" s="27"/>
      <c r="G83" s="14" t="s">
        <v>51</v>
      </c>
      <c r="H83" s="8">
        <v>20</v>
      </c>
      <c r="I83" s="9"/>
      <c r="J83" s="10"/>
      <c r="K83" s="11"/>
      <c r="L83" s="12">
        <f>SUM(H83*K83)</f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213</v>
      </c>
      <c r="C84" s="27" t="s">
        <v>214</v>
      </c>
      <c r="D84" s="27"/>
      <c r="E84" s="27"/>
      <c r="F84" s="27"/>
      <c r="G84" s="14" t="s">
        <v>51</v>
      </c>
      <c r="H84" s="8">
        <v>20</v>
      </c>
      <c r="I84" s="9"/>
      <c r="J84" s="10"/>
      <c r="K84" s="11"/>
      <c r="L84" s="12">
        <f>SUM(H84*K84)</f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215</v>
      </c>
      <c r="C85" s="27" t="s">
        <v>216</v>
      </c>
      <c r="D85" s="27"/>
      <c r="E85" s="27"/>
      <c r="F85" s="27"/>
      <c r="G85" s="14" t="s">
        <v>51</v>
      </c>
      <c r="H85" s="8">
        <v>20</v>
      </c>
      <c r="I85" s="9"/>
      <c r="J85" s="10"/>
      <c r="K85" s="11"/>
      <c r="L85" s="12">
        <f>SUM(H85*K85)</f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217</v>
      </c>
      <c r="C86" s="27" t="s">
        <v>218</v>
      </c>
      <c r="D86" s="27"/>
      <c r="E86" s="27"/>
      <c r="F86" s="27"/>
      <c r="G86" s="14" t="s">
        <v>51</v>
      </c>
      <c r="H86" s="8">
        <v>20</v>
      </c>
      <c r="I86" s="9"/>
      <c r="J86" s="10"/>
      <c r="K86" s="11"/>
      <c r="L86" s="12">
        <f>SUM(H86*K86)</f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219</v>
      </c>
      <c r="C87" s="27" t="s">
        <v>220</v>
      </c>
      <c r="D87" s="27"/>
      <c r="E87" s="27"/>
      <c r="F87" s="27"/>
      <c r="G87" s="14" t="s">
        <v>51</v>
      </c>
      <c r="H87" s="8">
        <v>20</v>
      </c>
      <c r="I87" s="9"/>
      <c r="J87" s="10"/>
      <c r="K87" s="11"/>
      <c r="L87" s="12">
        <f>SUM(H87*K87)</f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221</v>
      </c>
      <c r="C88" s="27" t="s">
        <v>222</v>
      </c>
      <c r="D88" s="27"/>
      <c r="E88" s="27"/>
      <c r="F88" s="27"/>
      <c r="G88" s="14" t="s">
        <v>51</v>
      </c>
      <c r="H88" s="8">
        <v>20</v>
      </c>
      <c r="I88" s="9"/>
      <c r="J88" s="10"/>
      <c r="K88" s="11"/>
      <c r="L88" s="12">
        <f>SUM(H88*K88)</f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223</v>
      </c>
      <c r="C89" s="27" t="s">
        <v>224</v>
      </c>
      <c r="D89" s="27"/>
      <c r="E89" s="27"/>
      <c r="F89" s="27"/>
      <c r="G89" s="14" t="s">
        <v>51</v>
      </c>
      <c r="H89" s="8">
        <v>10</v>
      </c>
      <c r="I89" s="9"/>
      <c r="J89" s="10"/>
      <c r="K89" s="11"/>
      <c r="L89" s="12">
        <f>SUM(H89*K89)</f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225</v>
      </c>
      <c r="C90" s="27" t="s">
        <v>226</v>
      </c>
      <c r="D90" s="27"/>
      <c r="E90" s="27"/>
      <c r="F90" s="27"/>
      <c r="G90" s="14" t="s">
        <v>51</v>
      </c>
      <c r="H90" s="8">
        <v>20</v>
      </c>
      <c r="I90" s="9"/>
      <c r="J90" s="10"/>
      <c r="K90" s="11"/>
      <c r="L90" s="12">
        <f>SUM(H90*K90)</f>
        <v>0</v>
      </c>
      <c r="M90" s="12"/>
      <c r="N90" s="13" t="s">
        <v>52</v>
      </c>
      <c r="O90" s="10"/>
      <c r="P90" s="10"/>
    </row>
    <row r="91" spans="1:16" x14ac:dyDescent="0.25">
      <c r="A91" s="6">
        <v>89</v>
      </c>
      <c r="B91" s="14" t="s">
        <v>227</v>
      </c>
      <c r="C91" s="27" t="s">
        <v>228</v>
      </c>
      <c r="D91" s="27"/>
      <c r="E91" s="27"/>
      <c r="F91" s="27"/>
      <c r="G91" s="14" t="s">
        <v>51</v>
      </c>
      <c r="H91" s="8">
        <v>60</v>
      </c>
      <c r="I91" s="9"/>
      <c r="J91" s="10"/>
      <c r="K91" s="11"/>
      <c r="L91" s="12">
        <f>SUM(H91*K91)</f>
        <v>0</v>
      </c>
      <c r="M91" s="12"/>
      <c r="N91" s="13" t="s">
        <v>52</v>
      </c>
      <c r="O91" s="10"/>
      <c r="P91" s="10"/>
    </row>
    <row r="92" spans="1:16" x14ac:dyDescent="0.25">
      <c r="A92" s="6">
        <v>90</v>
      </c>
      <c r="B92" s="14" t="s">
        <v>229</v>
      </c>
      <c r="C92" s="27" t="s">
        <v>230</v>
      </c>
      <c r="D92" s="27"/>
      <c r="E92" s="27"/>
      <c r="F92" s="27"/>
      <c r="G92" s="14" t="s">
        <v>51</v>
      </c>
      <c r="H92" s="8">
        <v>60</v>
      </c>
      <c r="I92" s="9"/>
      <c r="J92" s="10"/>
      <c r="K92" s="11"/>
      <c r="L92" s="12">
        <f>SUM(H92*K92)</f>
        <v>0</v>
      </c>
      <c r="M92" s="12"/>
      <c r="N92" s="13" t="s">
        <v>52</v>
      </c>
      <c r="O92" s="10"/>
      <c r="P92" s="10"/>
    </row>
    <row r="93" spans="1:16" x14ac:dyDescent="0.25">
      <c r="A93" s="6">
        <v>91</v>
      </c>
      <c r="B93" s="14" t="s">
        <v>231</v>
      </c>
      <c r="C93" s="27" t="s">
        <v>232</v>
      </c>
      <c r="D93" s="27"/>
      <c r="E93" s="27"/>
      <c r="F93" s="27"/>
      <c r="G93" s="14" t="s">
        <v>51</v>
      </c>
      <c r="H93" s="8">
        <v>15</v>
      </c>
      <c r="I93" s="9"/>
      <c r="J93" s="10"/>
      <c r="K93" s="11"/>
      <c r="L93" s="12">
        <f>SUM(H93*K93)</f>
        <v>0</v>
      </c>
      <c r="M93" s="12"/>
      <c r="N93" s="13" t="s">
        <v>52</v>
      </c>
      <c r="O93" s="10"/>
      <c r="P93" s="10"/>
    </row>
    <row r="94" spans="1:16" x14ac:dyDescent="0.25">
      <c r="A94" s="6">
        <v>92</v>
      </c>
      <c r="B94" s="14" t="s">
        <v>233</v>
      </c>
      <c r="C94" s="27" t="s">
        <v>234</v>
      </c>
      <c r="D94" s="27"/>
      <c r="E94" s="27"/>
      <c r="F94" s="27"/>
      <c r="G94" s="14" t="s">
        <v>51</v>
      </c>
      <c r="H94" s="8">
        <v>15</v>
      </c>
      <c r="I94" s="9"/>
      <c r="J94" s="10"/>
      <c r="K94" s="11"/>
      <c r="L94" s="12">
        <f>SUM(H94*K94)</f>
        <v>0</v>
      </c>
      <c r="M94" s="12"/>
      <c r="N94" s="13" t="s">
        <v>52</v>
      </c>
      <c r="O94" s="10"/>
      <c r="P94" s="10"/>
    </row>
    <row r="95" spans="1:16" x14ac:dyDescent="0.25">
      <c r="A95" s="6">
        <v>93</v>
      </c>
      <c r="B95" s="14" t="s">
        <v>235</v>
      </c>
      <c r="C95" s="27" t="s">
        <v>236</v>
      </c>
      <c r="D95" s="27"/>
      <c r="E95" s="27"/>
      <c r="F95" s="27"/>
      <c r="G95" s="14" t="s">
        <v>51</v>
      </c>
      <c r="H95" s="8">
        <v>15</v>
      </c>
      <c r="I95" s="9"/>
      <c r="J95" s="10"/>
      <c r="K95" s="11"/>
      <c r="L95" s="12">
        <f>SUM(H95*K95)</f>
        <v>0</v>
      </c>
      <c r="M95" s="12"/>
      <c r="N95" s="13" t="s">
        <v>52</v>
      </c>
      <c r="O95" s="10"/>
      <c r="P95" s="10"/>
    </row>
    <row r="96" spans="1:16" x14ac:dyDescent="0.25">
      <c r="A96" s="6">
        <v>94</v>
      </c>
      <c r="B96" s="14" t="s">
        <v>237</v>
      </c>
      <c r="C96" s="27" t="s">
        <v>238</v>
      </c>
      <c r="D96" s="27"/>
      <c r="E96" s="27"/>
      <c r="F96" s="27"/>
      <c r="G96" s="14" t="s">
        <v>51</v>
      </c>
      <c r="H96" s="8">
        <v>15</v>
      </c>
      <c r="I96" s="9"/>
      <c r="J96" s="10"/>
      <c r="K96" s="11"/>
      <c r="L96" s="12">
        <f>SUM(H96*K96)</f>
        <v>0</v>
      </c>
      <c r="M96" s="12"/>
      <c r="N96" s="13" t="s">
        <v>52</v>
      </c>
      <c r="O96" s="10"/>
      <c r="P96" s="10"/>
    </row>
    <row r="97" spans="1:16" x14ac:dyDescent="0.25">
      <c r="A97" s="6">
        <v>95</v>
      </c>
      <c r="B97" s="14" t="s">
        <v>239</v>
      </c>
      <c r="C97" s="27" t="s">
        <v>240</v>
      </c>
      <c r="D97" s="27"/>
      <c r="E97" s="27"/>
      <c r="F97" s="27"/>
      <c r="G97" s="14" t="s">
        <v>51</v>
      </c>
      <c r="H97" s="8">
        <v>15</v>
      </c>
      <c r="I97" s="9"/>
      <c r="J97" s="10"/>
      <c r="K97" s="11"/>
      <c r="L97" s="12">
        <f>SUM(H97*K97)</f>
        <v>0</v>
      </c>
      <c r="M97" s="12"/>
      <c r="N97" s="13" t="s">
        <v>52</v>
      </c>
      <c r="O97" s="10"/>
      <c r="P97" s="10"/>
    </row>
    <row r="98" spans="1:16" x14ac:dyDescent="0.25">
      <c r="A98" s="6">
        <v>96</v>
      </c>
      <c r="B98" s="14" t="s">
        <v>241</v>
      </c>
      <c r="C98" s="27" t="s">
        <v>242</v>
      </c>
      <c r="D98" s="27"/>
      <c r="E98" s="27"/>
      <c r="F98" s="27"/>
      <c r="G98" s="14" t="s">
        <v>51</v>
      </c>
      <c r="H98" s="8">
        <v>15</v>
      </c>
      <c r="I98" s="9"/>
      <c r="J98" s="10"/>
      <c r="K98" s="11"/>
      <c r="L98" s="12">
        <f>SUM(H98*K98)</f>
        <v>0</v>
      </c>
      <c r="M98" s="12"/>
      <c r="N98" s="13" t="s">
        <v>52</v>
      </c>
      <c r="O98" s="10"/>
      <c r="P98" s="10"/>
    </row>
    <row r="99" spans="1:16" x14ac:dyDescent="0.25">
      <c r="A99" s="6">
        <v>97</v>
      </c>
      <c r="B99" s="14" t="s">
        <v>243</v>
      </c>
      <c r="C99" s="27" t="s">
        <v>244</v>
      </c>
      <c r="D99" s="27"/>
      <c r="E99" s="27"/>
      <c r="F99" s="27"/>
      <c r="G99" s="14" t="s">
        <v>51</v>
      </c>
      <c r="H99" s="8">
        <v>8</v>
      </c>
      <c r="I99" s="9"/>
      <c r="J99" s="10"/>
      <c r="K99" s="11"/>
      <c r="L99" s="12">
        <f>SUM(H99*K99)</f>
        <v>0</v>
      </c>
      <c r="M99" s="12"/>
      <c r="N99" s="13" t="s">
        <v>52</v>
      </c>
      <c r="O99" s="10"/>
      <c r="P99" s="10"/>
    </row>
    <row r="100" spans="1:16" x14ac:dyDescent="0.25">
      <c r="A100" s="6">
        <v>98</v>
      </c>
      <c r="B100" s="14" t="s">
        <v>245</v>
      </c>
      <c r="C100" s="27" t="s">
        <v>246</v>
      </c>
      <c r="D100" s="27"/>
      <c r="E100" s="27"/>
      <c r="F100" s="27"/>
      <c r="G100" s="14" t="s">
        <v>51</v>
      </c>
      <c r="H100" s="8">
        <v>8</v>
      </c>
      <c r="I100" s="9"/>
      <c r="J100" s="10"/>
      <c r="K100" s="11"/>
      <c r="L100" s="12">
        <f>SUM(H100*K100)</f>
        <v>0</v>
      </c>
      <c r="M100" s="12"/>
      <c r="N100" s="13" t="s">
        <v>52</v>
      </c>
      <c r="O100" s="10"/>
      <c r="P100" s="10"/>
    </row>
    <row r="101" spans="1:16" x14ac:dyDescent="0.25">
      <c r="A101" s="6">
        <v>99</v>
      </c>
      <c r="B101" s="14" t="s">
        <v>247</v>
      </c>
      <c r="C101" s="27" t="s">
        <v>248</v>
      </c>
      <c r="D101" s="27"/>
      <c r="E101" s="27"/>
      <c r="F101" s="27"/>
      <c r="G101" s="14" t="s">
        <v>51</v>
      </c>
      <c r="H101" s="8">
        <v>8</v>
      </c>
      <c r="I101" s="9"/>
      <c r="J101" s="10"/>
      <c r="K101" s="11"/>
      <c r="L101" s="12">
        <f>SUM(H101*K101)</f>
        <v>0</v>
      </c>
      <c r="M101" s="12"/>
      <c r="N101" s="13" t="s">
        <v>52</v>
      </c>
      <c r="O101" s="10"/>
      <c r="P101" s="10"/>
    </row>
    <row r="102" spans="1:16" x14ac:dyDescent="0.25">
      <c r="A102" s="6">
        <v>100</v>
      </c>
      <c r="B102" s="14" t="s">
        <v>249</v>
      </c>
      <c r="C102" s="27" t="s">
        <v>250</v>
      </c>
      <c r="D102" s="27"/>
      <c r="E102" s="27"/>
      <c r="F102" s="27"/>
      <c r="G102" s="14" t="s">
        <v>51</v>
      </c>
      <c r="H102" s="8">
        <v>20</v>
      </c>
      <c r="I102" s="9"/>
      <c r="J102" s="10"/>
      <c r="K102" s="11"/>
      <c r="L102" s="12">
        <f>SUM(H102*K102)</f>
        <v>0</v>
      </c>
      <c r="M102" s="12"/>
      <c r="N102" s="13" t="s">
        <v>52</v>
      </c>
      <c r="O102" s="10"/>
      <c r="P102" s="10"/>
    </row>
    <row r="103" spans="1:16" x14ac:dyDescent="0.25">
      <c r="A103" s="6">
        <v>101</v>
      </c>
      <c r="B103" s="14" t="s">
        <v>251</v>
      </c>
      <c r="C103" s="27" t="s">
        <v>252</v>
      </c>
      <c r="D103" s="27"/>
      <c r="E103" s="27"/>
      <c r="F103" s="27"/>
      <c r="G103" s="14" t="s">
        <v>51</v>
      </c>
      <c r="H103" s="8">
        <v>20</v>
      </c>
      <c r="I103" s="9"/>
      <c r="J103" s="10"/>
      <c r="K103" s="11"/>
      <c r="L103" s="12">
        <f>SUM(H103*K103)</f>
        <v>0</v>
      </c>
      <c r="M103" s="12"/>
      <c r="N103" s="13" t="s">
        <v>52</v>
      </c>
      <c r="O103" s="10"/>
      <c r="P103" s="10"/>
    </row>
    <row r="104" spans="1:16" x14ac:dyDescent="0.25">
      <c r="A104" s="6">
        <v>102</v>
      </c>
      <c r="B104" s="14" t="s">
        <v>253</v>
      </c>
      <c r="C104" s="27" t="s">
        <v>254</v>
      </c>
      <c r="D104" s="27"/>
      <c r="E104" s="27"/>
      <c r="F104" s="27"/>
      <c r="G104" s="14" t="s">
        <v>51</v>
      </c>
      <c r="H104" s="8">
        <v>10</v>
      </c>
      <c r="I104" s="9"/>
      <c r="J104" s="10"/>
      <c r="K104" s="11"/>
      <c r="L104" s="12">
        <f>SUM(H104*K104)</f>
        <v>0</v>
      </c>
      <c r="M104" s="12"/>
      <c r="N104" s="13" t="s">
        <v>52</v>
      </c>
      <c r="O104" s="10"/>
      <c r="P104" s="10"/>
    </row>
    <row r="105" spans="1:16" x14ac:dyDescent="0.25">
      <c r="A105" s="6">
        <v>103</v>
      </c>
      <c r="B105" s="14" t="s">
        <v>255</v>
      </c>
      <c r="C105" s="27" t="s">
        <v>256</v>
      </c>
      <c r="D105" s="27"/>
      <c r="E105" s="27"/>
      <c r="F105" s="27"/>
      <c r="G105" s="14" t="s">
        <v>51</v>
      </c>
      <c r="H105" s="8">
        <v>5</v>
      </c>
      <c r="I105" s="9"/>
      <c r="J105" s="10"/>
      <c r="K105" s="11"/>
      <c r="L105" s="12">
        <f>SUM(H105*K105)</f>
        <v>0</v>
      </c>
      <c r="M105" s="12"/>
      <c r="N105" s="13" t="s">
        <v>52</v>
      </c>
      <c r="O105" s="10"/>
      <c r="P105" s="10"/>
    </row>
    <row r="106" spans="1:16" x14ac:dyDescent="0.25">
      <c r="A106" s="6">
        <v>104</v>
      </c>
      <c r="B106" s="14" t="s">
        <v>257</v>
      </c>
      <c r="C106" s="27" t="s">
        <v>258</v>
      </c>
      <c r="D106" s="27"/>
      <c r="E106" s="27"/>
      <c r="F106" s="27"/>
      <c r="G106" s="14" t="s">
        <v>51</v>
      </c>
      <c r="H106" s="8">
        <v>5</v>
      </c>
      <c r="I106" s="9"/>
      <c r="J106" s="10"/>
      <c r="K106" s="11"/>
      <c r="L106" s="12">
        <f>SUM(H106*K106)</f>
        <v>0</v>
      </c>
      <c r="M106" s="12"/>
      <c r="N106" s="13" t="s">
        <v>52</v>
      </c>
      <c r="O106" s="10"/>
      <c r="P106" s="10"/>
    </row>
    <row r="107" spans="1:16" x14ac:dyDescent="0.25">
      <c r="A107" s="6">
        <v>105</v>
      </c>
      <c r="B107" s="14" t="s">
        <v>259</v>
      </c>
      <c r="C107" s="27" t="s">
        <v>260</v>
      </c>
      <c r="D107" s="27"/>
      <c r="E107" s="27"/>
      <c r="F107" s="27"/>
      <c r="G107" s="14" t="s">
        <v>51</v>
      </c>
      <c r="H107" s="8">
        <v>5</v>
      </c>
      <c r="I107" s="9"/>
      <c r="J107" s="10"/>
      <c r="K107" s="11"/>
      <c r="L107" s="12">
        <f>SUM(H107*K107)</f>
        <v>0</v>
      </c>
      <c r="M107" s="12"/>
      <c r="N107" s="13" t="s">
        <v>52</v>
      </c>
      <c r="O107" s="10"/>
      <c r="P107" s="10"/>
    </row>
    <row r="108" spans="1:16" x14ac:dyDescent="0.25">
      <c r="A108" s="6">
        <v>106</v>
      </c>
      <c r="B108" s="14" t="s">
        <v>261</v>
      </c>
      <c r="C108" s="27" t="s">
        <v>262</v>
      </c>
      <c r="D108" s="27"/>
      <c r="E108" s="27"/>
      <c r="F108" s="27"/>
      <c r="G108" s="14" t="s">
        <v>51</v>
      </c>
      <c r="H108" s="8">
        <v>5</v>
      </c>
      <c r="I108" s="9"/>
      <c r="J108" s="10"/>
      <c r="K108" s="11"/>
      <c r="L108" s="12">
        <f>SUM(H108*K108)</f>
        <v>0</v>
      </c>
      <c r="M108" s="12"/>
      <c r="N108" s="13" t="s">
        <v>52</v>
      </c>
      <c r="O108" s="10"/>
      <c r="P108" s="10"/>
    </row>
    <row r="109" spans="1:16" x14ac:dyDescent="0.25">
      <c r="A109" s="6">
        <v>107</v>
      </c>
      <c r="B109" s="14" t="s">
        <v>263</v>
      </c>
      <c r="C109" s="27" t="s">
        <v>264</v>
      </c>
      <c r="D109" s="27"/>
      <c r="E109" s="27"/>
      <c r="F109" s="27"/>
      <c r="G109" s="14" t="s">
        <v>51</v>
      </c>
      <c r="H109" s="8">
        <v>5</v>
      </c>
      <c r="I109" s="9"/>
      <c r="J109" s="10"/>
      <c r="K109" s="11"/>
      <c r="L109" s="12">
        <f>SUM(H109*K109)</f>
        <v>0</v>
      </c>
      <c r="M109" s="12"/>
      <c r="N109" s="13" t="s">
        <v>52</v>
      </c>
      <c r="O109" s="10"/>
      <c r="P109" s="10"/>
    </row>
    <row r="110" spans="1:16" x14ac:dyDescent="0.25">
      <c r="A110" s="6">
        <v>108</v>
      </c>
      <c r="B110" s="14" t="s">
        <v>265</v>
      </c>
      <c r="C110" s="27" t="s">
        <v>266</v>
      </c>
      <c r="D110" s="27"/>
      <c r="E110" s="27"/>
      <c r="F110" s="27"/>
      <c r="G110" s="14" t="s">
        <v>51</v>
      </c>
      <c r="H110" s="8">
        <v>5</v>
      </c>
      <c r="I110" s="9"/>
      <c r="J110" s="10"/>
      <c r="K110" s="11"/>
      <c r="L110" s="12">
        <f>SUM(H110*K110)</f>
        <v>0</v>
      </c>
      <c r="M110" s="12"/>
      <c r="N110" s="13" t="s">
        <v>52</v>
      </c>
      <c r="O110" s="10"/>
      <c r="P110" s="10"/>
    </row>
    <row r="111" spans="1:16" x14ac:dyDescent="0.25">
      <c r="A111" s="6">
        <v>109</v>
      </c>
      <c r="B111" s="14" t="s">
        <v>267</v>
      </c>
      <c r="C111" s="27" t="s">
        <v>268</v>
      </c>
      <c r="D111" s="27"/>
      <c r="E111" s="27"/>
      <c r="F111" s="27"/>
      <c r="G111" s="14" t="s">
        <v>51</v>
      </c>
      <c r="H111" s="8">
        <v>500</v>
      </c>
      <c r="I111" s="9"/>
      <c r="J111" s="10"/>
      <c r="K111" s="11"/>
      <c r="L111" s="12">
        <f>SUM(H111*K111)</f>
        <v>0</v>
      </c>
      <c r="M111" s="12"/>
      <c r="N111" s="13" t="s">
        <v>52</v>
      </c>
      <c r="O111" s="10"/>
      <c r="P111" s="10"/>
    </row>
    <row r="112" spans="1:16" x14ac:dyDescent="0.25">
      <c r="A112" s="6">
        <v>110</v>
      </c>
      <c r="B112" s="14" t="s">
        <v>269</v>
      </c>
      <c r="C112" s="27" t="s">
        <v>270</v>
      </c>
      <c r="D112" s="27"/>
      <c r="E112" s="27"/>
      <c r="F112" s="27"/>
      <c r="G112" s="14" t="s">
        <v>51</v>
      </c>
      <c r="H112" s="8">
        <v>500</v>
      </c>
      <c r="I112" s="9"/>
      <c r="J112" s="10"/>
      <c r="K112" s="11"/>
      <c r="L112" s="12">
        <f>SUM(H112*K112)</f>
        <v>0</v>
      </c>
      <c r="M112" s="12"/>
      <c r="N112" s="13" t="s">
        <v>52</v>
      </c>
      <c r="O112" s="10"/>
      <c r="P112" s="10"/>
    </row>
    <row r="113" spans="1:16" x14ac:dyDescent="0.25">
      <c r="A113" s="6">
        <v>111</v>
      </c>
      <c r="B113" s="14" t="s">
        <v>271</v>
      </c>
      <c r="C113" s="27" t="s">
        <v>272</v>
      </c>
      <c r="D113" s="27"/>
      <c r="E113" s="27"/>
      <c r="F113" s="27"/>
      <c r="G113" s="14" t="s">
        <v>51</v>
      </c>
      <c r="H113" s="8">
        <v>500</v>
      </c>
      <c r="I113" s="9"/>
      <c r="J113" s="10"/>
      <c r="K113" s="11"/>
      <c r="L113" s="12">
        <f>SUM(H113*K113)</f>
        <v>0</v>
      </c>
      <c r="M113" s="12"/>
      <c r="N113" s="13" t="s">
        <v>52</v>
      </c>
      <c r="O113" s="10"/>
      <c r="P113" s="10"/>
    </row>
    <row r="114" spans="1:16" x14ac:dyDescent="0.25">
      <c r="A114" s="6">
        <v>112</v>
      </c>
      <c r="B114" s="14" t="s">
        <v>273</v>
      </c>
      <c r="C114" s="27" t="s">
        <v>274</v>
      </c>
      <c r="D114" s="27"/>
      <c r="E114" s="27"/>
      <c r="F114" s="27"/>
      <c r="G114" s="14" t="s">
        <v>51</v>
      </c>
      <c r="H114" s="8">
        <v>500</v>
      </c>
      <c r="I114" s="9"/>
      <c r="J114" s="10"/>
      <c r="K114" s="11"/>
      <c r="L114" s="12">
        <f>SUM(H114*K114)</f>
        <v>0</v>
      </c>
      <c r="M114" s="12"/>
      <c r="N114" s="13" t="s">
        <v>52</v>
      </c>
      <c r="O114" s="10"/>
      <c r="P114" s="10"/>
    </row>
    <row r="115" spans="1:16" x14ac:dyDescent="0.25">
      <c r="A115" s="6">
        <v>113</v>
      </c>
      <c r="B115" s="14" t="s">
        <v>275</v>
      </c>
      <c r="C115" s="27" t="s">
        <v>276</v>
      </c>
      <c r="D115" s="27"/>
      <c r="E115" s="27"/>
      <c r="F115" s="27"/>
      <c r="G115" s="14" t="s">
        <v>51</v>
      </c>
      <c r="H115" s="8">
        <v>200</v>
      </c>
      <c r="I115" s="9"/>
      <c r="J115" s="10"/>
      <c r="K115" s="11"/>
      <c r="L115" s="12">
        <f>SUM(H115*K115)</f>
        <v>0</v>
      </c>
      <c r="M115" s="12"/>
      <c r="N115" s="13" t="s">
        <v>52</v>
      </c>
      <c r="O115" s="10"/>
      <c r="P115" s="10"/>
    </row>
    <row r="116" spans="1:16" x14ac:dyDescent="0.25">
      <c r="A116" s="6">
        <v>114</v>
      </c>
      <c r="B116" s="14" t="s">
        <v>277</v>
      </c>
      <c r="C116" s="27" t="s">
        <v>278</v>
      </c>
      <c r="D116" s="27"/>
      <c r="E116" s="27"/>
      <c r="F116" s="27"/>
      <c r="G116" s="14" t="s">
        <v>51</v>
      </c>
      <c r="H116" s="8">
        <v>200</v>
      </c>
      <c r="I116" s="9"/>
      <c r="J116" s="10"/>
      <c r="K116" s="11"/>
      <c r="L116" s="12">
        <f>SUM(H116*K116)</f>
        <v>0</v>
      </c>
      <c r="M116" s="12"/>
      <c r="N116" s="13" t="s">
        <v>52</v>
      </c>
      <c r="O116" s="10"/>
      <c r="P116" s="10"/>
    </row>
    <row r="117" spans="1:16" x14ac:dyDescent="0.25">
      <c r="A117" s="6">
        <v>115</v>
      </c>
      <c r="B117" s="14" t="s">
        <v>279</v>
      </c>
      <c r="C117" s="27" t="s">
        <v>280</v>
      </c>
      <c r="D117" s="27"/>
      <c r="E117" s="27"/>
      <c r="F117" s="27"/>
      <c r="G117" s="14" t="s">
        <v>51</v>
      </c>
      <c r="H117" s="8">
        <v>50</v>
      </c>
      <c r="I117" s="9"/>
      <c r="J117" s="10"/>
      <c r="K117" s="11"/>
      <c r="L117" s="12">
        <f>SUM(H117*K117)</f>
        <v>0</v>
      </c>
      <c r="M117" s="12"/>
      <c r="N117" s="13" t="s">
        <v>52</v>
      </c>
      <c r="O117" s="10"/>
      <c r="P117" s="10"/>
    </row>
    <row r="118" spans="1:16" x14ac:dyDescent="0.25">
      <c r="A118" s="6">
        <v>116</v>
      </c>
      <c r="B118" s="14" t="s">
        <v>281</v>
      </c>
      <c r="C118" s="27" t="s">
        <v>282</v>
      </c>
      <c r="D118" s="27"/>
      <c r="E118" s="27"/>
      <c r="F118" s="27"/>
      <c r="G118" s="14" t="s">
        <v>51</v>
      </c>
      <c r="H118" s="8">
        <v>50</v>
      </c>
      <c r="I118" s="9"/>
      <c r="J118" s="10"/>
      <c r="K118" s="11"/>
      <c r="L118" s="12">
        <f>SUM(H118*K118)</f>
        <v>0</v>
      </c>
      <c r="M118" s="12"/>
      <c r="N118" s="13" t="s">
        <v>52</v>
      </c>
      <c r="O118" s="10"/>
      <c r="P118" s="10"/>
    </row>
    <row r="119" spans="1:16" x14ac:dyDescent="0.25">
      <c r="A119" s="6">
        <v>117</v>
      </c>
      <c r="B119" s="14" t="s">
        <v>283</v>
      </c>
      <c r="C119" s="27" t="s">
        <v>284</v>
      </c>
      <c r="D119" s="27"/>
      <c r="E119" s="27"/>
      <c r="F119" s="27"/>
      <c r="G119" s="14" t="s">
        <v>51</v>
      </c>
      <c r="H119" s="8">
        <v>150</v>
      </c>
      <c r="I119" s="9"/>
      <c r="J119" s="10"/>
      <c r="K119" s="11"/>
      <c r="L119" s="12">
        <f>SUM(H119*K119)</f>
        <v>0</v>
      </c>
      <c r="M119" s="12"/>
      <c r="N119" s="13" t="s">
        <v>52</v>
      </c>
      <c r="O119" s="10"/>
      <c r="P119" s="10"/>
    </row>
    <row r="120" spans="1:16" x14ac:dyDescent="0.25">
      <c r="A120" s="6">
        <v>118</v>
      </c>
      <c r="B120" s="14" t="s">
        <v>285</v>
      </c>
      <c r="C120" s="27" t="s">
        <v>286</v>
      </c>
      <c r="D120" s="27"/>
      <c r="E120" s="27"/>
      <c r="F120" s="27"/>
      <c r="G120" s="14" t="s">
        <v>51</v>
      </c>
      <c r="H120" s="8">
        <v>150</v>
      </c>
      <c r="I120" s="9"/>
      <c r="J120" s="10"/>
      <c r="K120" s="11"/>
      <c r="L120" s="12">
        <f>SUM(H120*K120)</f>
        <v>0</v>
      </c>
      <c r="M120" s="12"/>
      <c r="N120" s="13" t="s">
        <v>52</v>
      </c>
      <c r="O120" s="10"/>
      <c r="P120" s="10"/>
    </row>
    <row r="121" spans="1:16" x14ac:dyDescent="0.25">
      <c r="A121" s="6">
        <v>119</v>
      </c>
      <c r="B121" s="14" t="s">
        <v>287</v>
      </c>
      <c r="C121" s="27" t="s">
        <v>288</v>
      </c>
      <c r="D121" s="27"/>
      <c r="E121" s="27"/>
      <c r="F121" s="27"/>
      <c r="G121" s="14" t="s">
        <v>51</v>
      </c>
      <c r="H121" s="8">
        <v>30</v>
      </c>
      <c r="I121" s="9"/>
      <c r="J121" s="10"/>
      <c r="K121" s="11"/>
      <c r="L121" s="12">
        <f>SUM(H121*K121)</f>
        <v>0</v>
      </c>
      <c r="M121" s="12"/>
      <c r="N121" s="13" t="s">
        <v>52</v>
      </c>
      <c r="O121" s="10"/>
      <c r="P121" s="10"/>
    </row>
    <row r="122" spans="1:16" x14ac:dyDescent="0.25">
      <c r="A122" s="6">
        <v>120</v>
      </c>
      <c r="B122" s="14" t="s">
        <v>289</v>
      </c>
      <c r="C122" s="27" t="s">
        <v>290</v>
      </c>
      <c r="D122" s="27"/>
      <c r="E122" s="27"/>
      <c r="F122" s="27"/>
      <c r="G122" s="14" t="s">
        <v>51</v>
      </c>
      <c r="H122" s="8">
        <v>30</v>
      </c>
      <c r="I122" s="9"/>
      <c r="J122" s="10"/>
      <c r="K122" s="11"/>
      <c r="L122" s="12">
        <f>SUM(H122*K122)</f>
        <v>0</v>
      </c>
      <c r="M122" s="12"/>
      <c r="N122" s="13" t="s">
        <v>52</v>
      </c>
      <c r="O122" s="10"/>
      <c r="P122" s="10"/>
    </row>
    <row r="123" spans="1:16" x14ac:dyDescent="0.25">
      <c r="A123" s="6">
        <v>121</v>
      </c>
      <c r="B123" s="14" t="s">
        <v>291</v>
      </c>
      <c r="C123" s="27" t="s">
        <v>292</v>
      </c>
      <c r="D123" s="27"/>
      <c r="E123" s="27"/>
      <c r="F123" s="27"/>
      <c r="G123" s="14" t="s">
        <v>51</v>
      </c>
      <c r="H123" s="8">
        <v>30</v>
      </c>
      <c r="I123" s="9"/>
      <c r="J123" s="10"/>
      <c r="K123" s="11"/>
      <c r="L123" s="12">
        <f>SUM(H123*K123)</f>
        <v>0</v>
      </c>
      <c r="M123" s="12"/>
      <c r="N123" s="13" t="s">
        <v>52</v>
      </c>
      <c r="O123" s="10"/>
      <c r="P123" s="10"/>
    </row>
    <row r="124" spans="1:16" x14ac:dyDescent="0.25">
      <c r="A124" s="6">
        <v>122</v>
      </c>
      <c r="B124" s="14" t="s">
        <v>293</v>
      </c>
      <c r="C124" s="27" t="s">
        <v>294</v>
      </c>
      <c r="D124" s="27"/>
      <c r="E124" s="27"/>
      <c r="F124" s="27"/>
      <c r="G124" s="14" t="s">
        <v>51</v>
      </c>
      <c r="H124" s="8">
        <v>30</v>
      </c>
      <c r="I124" s="9"/>
      <c r="J124" s="10"/>
      <c r="K124" s="11"/>
      <c r="L124" s="12">
        <f>SUM(H124*K124)</f>
        <v>0</v>
      </c>
      <c r="M124" s="12"/>
      <c r="N124" s="13" t="s">
        <v>52</v>
      </c>
      <c r="O124" s="10"/>
      <c r="P124" s="10"/>
    </row>
    <row r="125" spans="1:16" x14ac:dyDescent="0.25">
      <c r="A125" s="6">
        <v>123</v>
      </c>
      <c r="B125" s="14" t="s">
        <v>295</v>
      </c>
      <c r="C125" s="27" t="s">
        <v>296</v>
      </c>
      <c r="D125" s="27"/>
      <c r="E125" s="27"/>
      <c r="F125" s="27"/>
      <c r="G125" s="14" t="s">
        <v>51</v>
      </c>
      <c r="H125" s="8">
        <v>10</v>
      </c>
      <c r="I125" s="9"/>
      <c r="J125" s="10"/>
      <c r="K125" s="11"/>
      <c r="L125" s="12">
        <f>SUM(H125*K125)</f>
        <v>0</v>
      </c>
      <c r="M125" s="12"/>
      <c r="N125" s="13" t="s">
        <v>52</v>
      </c>
      <c r="O125" s="10"/>
      <c r="P125" s="10"/>
    </row>
    <row r="126" spans="1:16" x14ac:dyDescent="0.25">
      <c r="A126" s="6">
        <v>124</v>
      </c>
      <c r="B126" s="14" t="s">
        <v>297</v>
      </c>
      <c r="C126" s="27" t="s">
        <v>298</v>
      </c>
      <c r="D126" s="27"/>
      <c r="E126" s="27"/>
      <c r="F126" s="27"/>
      <c r="G126" s="14" t="s">
        <v>51</v>
      </c>
      <c r="H126" s="8">
        <v>30</v>
      </c>
      <c r="I126" s="9"/>
      <c r="J126" s="10"/>
      <c r="K126" s="11"/>
      <c r="L126" s="12">
        <f>SUM(H126*K126)</f>
        <v>0</v>
      </c>
      <c r="M126" s="12"/>
      <c r="N126" s="13" t="s">
        <v>52</v>
      </c>
      <c r="O126" s="10"/>
      <c r="P126" s="10"/>
    </row>
    <row r="127" spans="1:16" x14ac:dyDescent="0.25">
      <c r="A127" s="6">
        <v>125</v>
      </c>
      <c r="B127" s="14" t="s">
        <v>299</v>
      </c>
      <c r="C127" s="27" t="s">
        <v>300</v>
      </c>
      <c r="D127" s="27"/>
      <c r="E127" s="27"/>
      <c r="F127" s="27"/>
      <c r="G127" s="14" t="s">
        <v>51</v>
      </c>
      <c r="H127" s="8">
        <v>30</v>
      </c>
      <c r="I127" s="9"/>
      <c r="J127" s="10"/>
      <c r="K127" s="11"/>
      <c r="L127" s="12">
        <f>SUM(H127*K127)</f>
        <v>0</v>
      </c>
      <c r="M127" s="12"/>
      <c r="N127" s="13" t="s">
        <v>52</v>
      </c>
      <c r="O127" s="10"/>
      <c r="P127" s="10"/>
    </row>
    <row r="128" spans="1:16" x14ac:dyDescent="0.25">
      <c r="A128" s="6">
        <v>126</v>
      </c>
      <c r="B128" s="14" t="s">
        <v>301</v>
      </c>
      <c r="C128" s="27" t="s">
        <v>302</v>
      </c>
      <c r="D128" s="27"/>
      <c r="E128" s="27"/>
      <c r="F128" s="27"/>
      <c r="G128" s="14" t="s">
        <v>51</v>
      </c>
      <c r="H128" s="8">
        <v>10</v>
      </c>
      <c r="I128" s="9"/>
      <c r="J128" s="10"/>
      <c r="K128" s="11"/>
      <c r="L128" s="12">
        <f>SUM(H128*K128)</f>
        <v>0</v>
      </c>
      <c r="M128" s="12"/>
      <c r="N128" s="13" t="s">
        <v>52</v>
      </c>
      <c r="O128" s="10"/>
      <c r="P128" s="10"/>
    </row>
    <row r="129" spans="1:16" x14ac:dyDescent="0.25">
      <c r="A129" s="6">
        <v>127</v>
      </c>
      <c r="B129" s="14" t="s">
        <v>303</v>
      </c>
      <c r="C129" s="27" t="s">
        <v>304</v>
      </c>
      <c r="D129" s="27"/>
      <c r="E129" s="27"/>
      <c r="F129" s="27"/>
      <c r="G129" s="14" t="s">
        <v>51</v>
      </c>
      <c r="H129" s="8">
        <v>30</v>
      </c>
      <c r="I129" s="9"/>
      <c r="J129" s="10"/>
      <c r="K129" s="11"/>
      <c r="L129" s="12">
        <f>SUM(H129*K129)</f>
        <v>0</v>
      </c>
      <c r="M129" s="12"/>
      <c r="N129" s="13" t="s">
        <v>52</v>
      </c>
      <c r="O129" s="10"/>
      <c r="P129" s="10"/>
    </row>
    <row r="130" spans="1:16" x14ac:dyDescent="0.25">
      <c r="A130" s="6">
        <v>128</v>
      </c>
      <c r="B130" s="14" t="s">
        <v>305</v>
      </c>
      <c r="C130" s="27" t="s">
        <v>306</v>
      </c>
      <c r="D130" s="27"/>
      <c r="E130" s="27"/>
      <c r="F130" s="27"/>
      <c r="G130" s="14" t="s">
        <v>51</v>
      </c>
      <c r="H130" s="8">
        <v>30</v>
      </c>
      <c r="I130" s="9"/>
      <c r="J130" s="10"/>
      <c r="K130" s="11"/>
      <c r="L130" s="12">
        <f>SUM(H130*K130)</f>
        <v>0</v>
      </c>
      <c r="M130" s="12"/>
      <c r="N130" s="13" t="s">
        <v>52</v>
      </c>
      <c r="O130" s="10"/>
      <c r="P130" s="10"/>
    </row>
    <row r="131" spans="1:16" x14ac:dyDescent="0.25">
      <c r="A131" s="6">
        <v>129</v>
      </c>
      <c r="B131" s="14" t="s">
        <v>307</v>
      </c>
      <c r="C131" s="27" t="s">
        <v>308</v>
      </c>
      <c r="D131" s="27"/>
      <c r="E131" s="27"/>
      <c r="F131" s="27"/>
      <c r="G131" s="14" t="s">
        <v>51</v>
      </c>
      <c r="H131" s="8">
        <v>10</v>
      </c>
      <c r="I131" s="9"/>
      <c r="J131" s="10"/>
      <c r="K131" s="11"/>
      <c r="L131" s="12">
        <f>SUM(H131*K131)</f>
        <v>0</v>
      </c>
      <c r="M131" s="12"/>
      <c r="N131" s="13" t="s">
        <v>52</v>
      </c>
      <c r="O131" s="10"/>
      <c r="P131" s="10"/>
    </row>
    <row r="132" spans="1:16" x14ac:dyDescent="0.25">
      <c r="A132" s="6">
        <v>130</v>
      </c>
      <c r="B132" s="14" t="s">
        <v>309</v>
      </c>
      <c r="C132" s="27" t="s">
        <v>310</v>
      </c>
      <c r="D132" s="27"/>
      <c r="E132" s="27"/>
      <c r="F132" s="27"/>
      <c r="G132" s="14" t="s">
        <v>51</v>
      </c>
      <c r="H132" s="8">
        <v>30</v>
      </c>
      <c r="I132" s="9"/>
      <c r="J132" s="10"/>
      <c r="K132" s="11"/>
      <c r="L132" s="12">
        <f>SUM(H132*K132)</f>
        <v>0</v>
      </c>
      <c r="M132" s="12"/>
      <c r="N132" s="13" t="s">
        <v>52</v>
      </c>
      <c r="O132" s="10"/>
      <c r="P132" s="10"/>
    </row>
    <row r="133" spans="1:16" x14ac:dyDescent="0.25">
      <c r="A133" s="6">
        <v>131</v>
      </c>
      <c r="B133" s="14" t="s">
        <v>311</v>
      </c>
      <c r="C133" s="27" t="s">
        <v>312</v>
      </c>
      <c r="D133" s="27"/>
      <c r="E133" s="27"/>
      <c r="F133" s="27"/>
      <c r="G133" s="14" t="s">
        <v>51</v>
      </c>
      <c r="H133" s="8">
        <v>30</v>
      </c>
      <c r="I133" s="9"/>
      <c r="J133" s="10"/>
      <c r="K133" s="11"/>
      <c r="L133" s="12">
        <f>SUM(H133*K133)</f>
        <v>0</v>
      </c>
      <c r="M133" s="12"/>
      <c r="N133" s="13" t="s">
        <v>52</v>
      </c>
      <c r="O133" s="10"/>
      <c r="P133" s="10"/>
    </row>
    <row r="134" spans="1:16" x14ac:dyDescent="0.25">
      <c r="A134" s="6">
        <v>132</v>
      </c>
      <c r="B134" s="14" t="s">
        <v>313</v>
      </c>
      <c r="C134" s="27" t="s">
        <v>314</v>
      </c>
      <c r="D134" s="27"/>
      <c r="E134" s="27"/>
      <c r="F134" s="27"/>
      <c r="G134" s="14" t="s">
        <v>51</v>
      </c>
      <c r="H134" s="8">
        <v>10</v>
      </c>
      <c r="I134" s="9"/>
      <c r="J134" s="10"/>
      <c r="K134" s="11"/>
      <c r="L134" s="12">
        <f>SUM(H134*K134)</f>
        <v>0</v>
      </c>
      <c r="M134" s="12"/>
      <c r="N134" s="13" t="s">
        <v>52</v>
      </c>
      <c r="O134" s="10"/>
      <c r="P134" s="10"/>
    </row>
    <row r="135" spans="1:16" x14ac:dyDescent="0.25">
      <c r="A135" s="6">
        <v>133</v>
      </c>
      <c r="B135" s="14" t="s">
        <v>315</v>
      </c>
      <c r="C135" s="27" t="s">
        <v>316</v>
      </c>
      <c r="D135" s="27"/>
      <c r="E135" s="27"/>
      <c r="F135" s="27"/>
      <c r="G135" s="14" t="s">
        <v>51</v>
      </c>
      <c r="H135" s="8">
        <v>10</v>
      </c>
      <c r="I135" s="9"/>
      <c r="J135" s="10"/>
      <c r="K135" s="11"/>
      <c r="L135" s="12">
        <f>SUM(H135*K135)</f>
        <v>0</v>
      </c>
      <c r="M135" s="12"/>
      <c r="N135" s="13" t="s">
        <v>52</v>
      </c>
      <c r="O135" s="10"/>
      <c r="P135" s="10"/>
    </row>
    <row r="136" spans="1:16" x14ac:dyDescent="0.25">
      <c r="A136" s="6">
        <v>134</v>
      </c>
      <c r="B136" s="14" t="s">
        <v>317</v>
      </c>
      <c r="C136" s="27" t="s">
        <v>318</v>
      </c>
      <c r="D136" s="27"/>
      <c r="E136" s="27"/>
      <c r="F136" s="27"/>
      <c r="G136" s="14" t="s">
        <v>51</v>
      </c>
      <c r="H136" s="8">
        <v>10</v>
      </c>
      <c r="I136" s="9"/>
      <c r="J136" s="10"/>
      <c r="K136" s="11"/>
      <c r="L136" s="12">
        <f>SUM(H136*K136)</f>
        <v>0</v>
      </c>
      <c r="M136" s="12"/>
      <c r="N136" s="13" t="s">
        <v>52</v>
      </c>
      <c r="O136" s="10"/>
      <c r="P136" s="10"/>
    </row>
    <row r="137" spans="1:16" x14ac:dyDescent="0.25">
      <c r="A137" s="6">
        <v>135</v>
      </c>
      <c r="B137" s="14" t="s">
        <v>319</v>
      </c>
      <c r="C137" s="27" t="s">
        <v>320</v>
      </c>
      <c r="D137" s="27"/>
      <c r="E137" s="27"/>
      <c r="F137" s="27"/>
      <c r="G137" s="14" t="s">
        <v>51</v>
      </c>
      <c r="H137" s="8">
        <v>10</v>
      </c>
      <c r="I137" s="9"/>
      <c r="J137" s="10"/>
      <c r="K137" s="11"/>
      <c r="L137" s="12">
        <f>SUM(H137*K137)</f>
        <v>0</v>
      </c>
      <c r="M137" s="12"/>
      <c r="N137" s="13" t="s">
        <v>52</v>
      </c>
      <c r="O137" s="10"/>
      <c r="P137" s="10"/>
    </row>
    <row r="138" spans="1:16" x14ac:dyDescent="0.25">
      <c r="A138" s="6">
        <v>136</v>
      </c>
      <c r="B138" s="14" t="s">
        <v>321</v>
      </c>
      <c r="C138" s="27" t="s">
        <v>322</v>
      </c>
      <c r="D138" s="27"/>
      <c r="E138" s="27"/>
      <c r="F138" s="27"/>
      <c r="G138" s="14" t="s">
        <v>51</v>
      </c>
      <c r="H138" s="8">
        <v>10</v>
      </c>
      <c r="I138" s="9"/>
      <c r="J138" s="10"/>
      <c r="K138" s="11"/>
      <c r="L138" s="12">
        <f>SUM(H138*K138)</f>
        <v>0</v>
      </c>
      <c r="M138" s="12"/>
      <c r="N138" s="13" t="s">
        <v>52</v>
      </c>
      <c r="O138" s="10"/>
      <c r="P138" s="10"/>
    </row>
    <row r="139" spans="1:16" x14ac:dyDescent="0.25">
      <c r="A139" s="6">
        <v>137</v>
      </c>
      <c r="B139" s="14" t="s">
        <v>323</v>
      </c>
      <c r="C139" s="27" t="s">
        <v>324</v>
      </c>
      <c r="D139" s="27"/>
      <c r="E139" s="27"/>
      <c r="F139" s="27"/>
      <c r="G139" s="14" t="s">
        <v>51</v>
      </c>
      <c r="H139" s="8">
        <v>10</v>
      </c>
      <c r="I139" s="9"/>
      <c r="J139" s="10"/>
      <c r="K139" s="11"/>
      <c r="L139" s="12">
        <f>SUM(H139*K139)</f>
        <v>0</v>
      </c>
      <c r="M139" s="12"/>
      <c r="N139" s="13" t="s">
        <v>52</v>
      </c>
      <c r="O139" s="10"/>
      <c r="P139" s="10"/>
    </row>
    <row r="140" spans="1:16" x14ac:dyDescent="0.25">
      <c r="A140" s="6">
        <v>138</v>
      </c>
      <c r="B140" s="14" t="s">
        <v>325</v>
      </c>
      <c r="C140" s="27" t="s">
        <v>326</v>
      </c>
      <c r="D140" s="27"/>
      <c r="E140" s="27"/>
      <c r="F140" s="27"/>
      <c r="G140" s="14" t="s">
        <v>51</v>
      </c>
      <c r="H140" s="8">
        <v>200</v>
      </c>
      <c r="I140" s="9"/>
      <c r="J140" s="10"/>
      <c r="K140" s="11"/>
      <c r="L140" s="12">
        <f>SUM(H140*K140)</f>
        <v>0</v>
      </c>
      <c r="M140" s="12"/>
      <c r="N140" s="13" t="s">
        <v>52</v>
      </c>
      <c r="O140" s="10"/>
      <c r="P140" s="10"/>
    </row>
    <row r="141" spans="1:16" x14ac:dyDescent="0.25">
      <c r="A141" s="6">
        <v>139</v>
      </c>
      <c r="B141" s="14" t="s">
        <v>327</v>
      </c>
      <c r="C141" s="27" t="s">
        <v>328</v>
      </c>
      <c r="D141" s="27"/>
      <c r="E141" s="27"/>
      <c r="F141" s="27"/>
      <c r="G141" s="14" t="s">
        <v>51</v>
      </c>
      <c r="H141" s="8">
        <v>200</v>
      </c>
      <c r="I141" s="9"/>
      <c r="J141" s="10"/>
      <c r="K141" s="11"/>
      <c r="L141" s="12">
        <f>SUM(H141*K141)</f>
        <v>0</v>
      </c>
      <c r="M141" s="12"/>
      <c r="N141" s="13" t="s">
        <v>52</v>
      </c>
      <c r="O141" s="10"/>
      <c r="P141" s="10"/>
    </row>
    <row r="142" spans="1:16" x14ac:dyDescent="0.25">
      <c r="A142" s="6">
        <v>140</v>
      </c>
      <c r="B142" s="14" t="s">
        <v>329</v>
      </c>
      <c r="C142" s="27" t="s">
        <v>330</v>
      </c>
      <c r="D142" s="27"/>
      <c r="E142" s="27"/>
      <c r="F142" s="27"/>
      <c r="G142" s="14" t="s">
        <v>51</v>
      </c>
      <c r="H142" s="8">
        <v>50</v>
      </c>
      <c r="I142" s="9"/>
      <c r="J142" s="10"/>
      <c r="K142" s="11"/>
      <c r="L142" s="12">
        <f>SUM(H142*K142)</f>
        <v>0</v>
      </c>
      <c r="M142" s="12"/>
      <c r="N142" s="13" t="s">
        <v>52</v>
      </c>
      <c r="O142" s="10"/>
      <c r="P142" s="10"/>
    </row>
    <row r="143" spans="1:16" x14ac:dyDescent="0.25">
      <c r="A143" s="6">
        <v>141</v>
      </c>
      <c r="B143" s="14" t="s">
        <v>331</v>
      </c>
      <c r="C143" s="27" t="s">
        <v>332</v>
      </c>
      <c r="D143" s="27"/>
      <c r="E143" s="27"/>
      <c r="F143" s="27"/>
      <c r="G143" s="14" t="s">
        <v>51</v>
      </c>
      <c r="H143" s="8">
        <v>50</v>
      </c>
      <c r="I143" s="9"/>
      <c r="J143" s="10"/>
      <c r="K143" s="11"/>
      <c r="L143" s="12">
        <f>SUM(H143*K143)</f>
        <v>0</v>
      </c>
      <c r="M143" s="12"/>
      <c r="N143" s="13" t="s">
        <v>52</v>
      </c>
      <c r="O143" s="10"/>
      <c r="P143" s="10"/>
    </row>
    <row r="144" spans="1:16" x14ac:dyDescent="0.25">
      <c r="A144" s="6">
        <v>142</v>
      </c>
      <c r="B144" s="14" t="s">
        <v>333</v>
      </c>
      <c r="C144" s="27" t="s">
        <v>334</v>
      </c>
      <c r="D144" s="27"/>
      <c r="E144" s="27"/>
      <c r="F144" s="27"/>
      <c r="G144" s="14" t="s">
        <v>51</v>
      </c>
      <c r="H144" s="8">
        <v>50</v>
      </c>
      <c r="I144" s="9"/>
      <c r="J144" s="10"/>
      <c r="K144" s="11"/>
      <c r="L144" s="12">
        <f>SUM(H144*K144)</f>
        <v>0</v>
      </c>
      <c r="M144" s="12"/>
      <c r="N144" s="13" t="s">
        <v>52</v>
      </c>
      <c r="O144" s="10"/>
      <c r="P144" s="10"/>
    </row>
    <row r="145" spans="1:16" x14ac:dyDescent="0.25">
      <c r="A145" s="6">
        <v>143</v>
      </c>
      <c r="B145" s="14" t="s">
        <v>335</v>
      </c>
      <c r="C145" s="27" t="s">
        <v>336</v>
      </c>
      <c r="D145" s="27"/>
      <c r="E145" s="27"/>
      <c r="F145" s="27"/>
      <c r="G145" s="14" t="s">
        <v>51</v>
      </c>
      <c r="H145" s="8">
        <v>50</v>
      </c>
      <c r="I145" s="9"/>
      <c r="J145" s="10"/>
      <c r="K145" s="11"/>
      <c r="L145" s="12">
        <f>SUM(H145*K145)</f>
        <v>0</v>
      </c>
      <c r="M145" s="12"/>
      <c r="N145" s="13" t="s">
        <v>52</v>
      </c>
      <c r="O145" s="10"/>
      <c r="P145" s="10"/>
    </row>
    <row r="146" spans="1:16" x14ac:dyDescent="0.25">
      <c r="A146" s="6">
        <v>144</v>
      </c>
      <c r="B146" s="14" t="s">
        <v>337</v>
      </c>
      <c r="C146" s="27" t="s">
        <v>338</v>
      </c>
      <c r="D146" s="27"/>
      <c r="E146" s="27"/>
      <c r="F146" s="27"/>
      <c r="G146" s="14" t="s">
        <v>51</v>
      </c>
      <c r="H146" s="8">
        <v>50</v>
      </c>
      <c r="I146" s="9"/>
      <c r="J146" s="10"/>
      <c r="K146" s="11"/>
      <c r="L146" s="12">
        <f>SUM(H146*K146)</f>
        <v>0</v>
      </c>
      <c r="M146" s="12"/>
      <c r="N146" s="13" t="s">
        <v>52</v>
      </c>
      <c r="O146" s="10"/>
      <c r="P146" s="10"/>
    </row>
    <row r="147" spans="1:16" x14ac:dyDescent="0.25">
      <c r="A147" s="6">
        <v>145</v>
      </c>
      <c r="B147" s="14" t="s">
        <v>339</v>
      </c>
      <c r="C147" s="27" t="s">
        <v>340</v>
      </c>
      <c r="D147" s="27"/>
      <c r="E147" s="27"/>
      <c r="F147" s="27"/>
      <c r="G147" s="14" t="s">
        <v>51</v>
      </c>
      <c r="H147" s="8">
        <v>50</v>
      </c>
      <c r="I147" s="9"/>
      <c r="J147" s="10"/>
      <c r="K147" s="11"/>
      <c r="L147" s="12">
        <f>SUM(H147*K147)</f>
        <v>0</v>
      </c>
      <c r="M147" s="12"/>
      <c r="N147" s="13" t="s">
        <v>52</v>
      </c>
      <c r="O147" s="10"/>
      <c r="P147" s="10"/>
    </row>
    <row r="148" spans="1:16" x14ac:dyDescent="0.25">
      <c r="A148" s="6">
        <v>146</v>
      </c>
      <c r="B148" s="14" t="s">
        <v>341</v>
      </c>
      <c r="C148" s="27" t="s">
        <v>342</v>
      </c>
      <c r="D148" s="27"/>
      <c r="E148" s="27"/>
      <c r="F148" s="27"/>
      <c r="G148" s="14" t="s">
        <v>51</v>
      </c>
      <c r="H148" s="8">
        <v>50</v>
      </c>
      <c r="I148" s="9"/>
      <c r="J148" s="10"/>
      <c r="K148" s="11"/>
      <c r="L148" s="12">
        <f>SUM(H148*K148)</f>
        <v>0</v>
      </c>
      <c r="M148" s="12"/>
      <c r="N148" s="13" t="s">
        <v>52</v>
      </c>
      <c r="O148" s="10"/>
      <c r="P148" s="10"/>
    </row>
    <row r="149" spans="1:16" x14ac:dyDescent="0.25">
      <c r="A149" s="6">
        <v>147</v>
      </c>
      <c r="B149" s="14" t="s">
        <v>343</v>
      </c>
      <c r="C149" s="27" t="s">
        <v>344</v>
      </c>
      <c r="D149" s="27"/>
      <c r="E149" s="27"/>
      <c r="F149" s="27"/>
      <c r="G149" s="14" t="s">
        <v>51</v>
      </c>
      <c r="H149" s="8">
        <v>50</v>
      </c>
      <c r="I149" s="9"/>
      <c r="J149" s="10"/>
      <c r="K149" s="11"/>
      <c r="L149" s="12">
        <f>SUM(H149*K149)</f>
        <v>0</v>
      </c>
      <c r="M149" s="12"/>
      <c r="N149" s="13" t="s">
        <v>52</v>
      </c>
      <c r="O149" s="10"/>
      <c r="P149" s="10"/>
    </row>
    <row r="150" spans="1:16" x14ac:dyDescent="0.25">
      <c r="A150" s="6">
        <v>148</v>
      </c>
      <c r="B150" s="14" t="s">
        <v>345</v>
      </c>
      <c r="C150" s="27" t="s">
        <v>346</v>
      </c>
      <c r="D150" s="27"/>
      <c r="E150" s="27"/>
      <c r="F150" s="27"/>
      <c r="G150" s="14" t="s">
        <v>51</v>
      </c>
      <c r="H150" s="8">
        <v>50</v>
      </c>
      <c r="I150" s="9"/>
      <c r="J150" s="10"/>
      <c r="K150" s="11"/>
      <c r="L150" s="12">
        <f>SUM(H150*K150)</f>
        <v>0</v>
      </c>
      <c r="M150" s="12"/>
      <c r="N150" s="13" t="s">
        <v>52</v>
      </c>
      <c r="O150" s="10"/>
      <c r="P150" s="10"/>
    </row>
    <row r="151" spans="1:16" x14ac:dyDescent="0.25">
      <c r="K151" s="29" t="s">
        <v>347</v>
      </c>
      <c r="L151" s="11">
        <f>SUM(L3:L150)</f>
        <v>0</v>
      </c>
    </row>
    <row r="153" spans="1:16" ht="21" customHeight="1" x14ac:dyDescent="0.25">
      <c r="A153" s="30" t="s">
        <v>348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6" ht="21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ht="21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</sheetData>
  <sheetProtection algorithmName="SHA-512" hashValue="tfWC4ICxLF2CEDhwYOt2xrrSYHZregWPgxzYHXwHfp6W2ScRa3pbxd9wVwb1ny5w8oqo64JXr/tfwsTNbxZplg==" saltValue="YWwHEg6F7ENQ8NO3vjRKCg==" spinCount="100000" sheet="1" objects="1" scenarios="1"/>
  <protectedRanges>
    <protectedRange sqref="I3:P150 L151" name="Proposta"/>
  </protectedRanges>
  <mergeCells count="151">
    <mergeCell ref="A153:P15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2023-02-08T15:39:15Z</dcterms:modified>
</cp:coreProperties>
</file>