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ompartilhada\Licitações 2025\Certames\Concorrência Eletrônica\Conc. 09-2025 (14080-2025) - Ilum. Publica Jd Campestre e Nova Pilar\"/>
    </mc:Choice>
  </mc:AlternateContent>
  <bookViews>
    <workbookView xWindow="0" yWindow="0" windowWidth="18405" windowHeight="13050" tabRatio="697" firstSheet="2"/>
  </bookViews>
  <sheets>
    <sheet name="PO" sheetId="2" r:id="rId1"/>
    <sheet name="RESUMO" sheetId="6" r:id="rId2"/>
    <sheet name="CRONOGRAMA" sheetId="10" r:id="rId3"/>
  </sheets>
  <definedNames>
    <definedName name="_xlnm.Print_Area" localSheetId="0">PO!$A$1:$J$154</definedName>
    <definedName name="_xlnm.Print_Area" localSheetId="1">RESUMO!$A$1:$J$26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0" l="1"/>
  <c r="A18" i="10"/>
  <c r="A25" i="6"/>
  <c r="A23" i="6"/>
</calcChain>
</file>

<file path=xl/sharedStrings.xml><?xml version="1.0" encoding="utf-8"?>
<sst xmlns="http://schemas.openxmlformats.org/spreadsheetml/2006/main" count="697" uniqueCount="255">
  <si>
    <t>DADOS/TIMBRE DA EMPRESA</t>
  </si>
  <si>
    <t>PLANILHA ORÇAMENTÁRIA</t>
  </si>
  <si>
    <t>OBRA/SERVIÇO: INFRAESTRUTURA E URBANA COM INSTALAÇÃO DE ILUMINAÇÃO PÚBLICA</t>
  </si>
  <si>
    <t>LOCAL: RUA MARIA CONCEIÇÃO VÁLIO E AVENIDA PADRE BENEDITO MARIANO/RUA BENTO FERREIRA DE CAMARGO</t>
  </si>
  <si>
    <t>BAIRROS: JARDIM CAMPESTRE E JARDIM NOVA PILAR</t>
  </si>
  <si>
    <t>MUNICÍPIO: PILAR DO SUL-SP</t>
  </si>
  <si>
    <t>AVENIDA PADRE BENEDITO MARIANO/RUA BENTO FERREIRA DE CAMARGO</t>
  </si>
  <si>
    <t>ITEM</t>
  </si>
  <si>
    <t>FONTE</t>
  </si>
  <si>
    <t>CÓDIGO</t>
  </si>
  <si>
    <t>DESCRIÇÃO</t>
  </si>
  <si>
    <t>UNID.</t>
  </si>
  <si>
    <t>QUANT.</t>
  </si>
  <si>
    <t>VALOR UNITÁRIO</t>
  </si>
  <si>
    <t>VALOR TOTAL</t>
  </si>
  <si>
    <t>SEM BDI</t>
  </si>
  <si>
    <t>COM BDI</t>
  </si>
  <si>
    <t>SERVIÇOS PRELIMINARES</t>
  </si>
  <si>
    <t>1.1</t>
  </si>
  <si>
    <t>CDHU</t>
  </si>
  <si>
    <t>02.08.020</t>
  </si>
  <si>
    <t>PLACA DE IDENTIFICAÇÃO DE OBRA</t>
  </si>
  <si>
    <t>m²</t>
  </si>
  <si>
    <t xml:space="preserve">INSTALAÇÃO DE ILUMINAÇÃO PÚBLICA </t>
  </si>
  <si>
    <t>2.1</t>
  </si>
  <si>
    <t>FORNECIMENTO DE MATERIAIS</t>
  </si>
  <si>
    <t>2.1.1</t>
  </si>
  <si>
    <t xml:space="preserve">MERCADO </t>
  </si>
  <si>
    <t>1</t>
  </si>
  <si>
    <t>ABRAÇADEIRA T120R</t>
  </si>
  <si>
    <t>UN</t>
  </si>
  <si>
    <t>2.1.2</t>
  </si>
  <si>
    <t>2</t>
  </si>
  <si>
    <t>ALÇA PREF P/ CABO 35MM² NEUTRO ISOL</t>
  </si>
  <si>
    <t>2.1.3</t>
  </si>
  <si>
    <t>3</t>
  </si>
  <si>
    <t>ARMAÇÃO SECUNDÁRIA AÇO CARB 1 ESTR 150X110MM</t>
  </si>
  <si>
    <t>2.1.4</t>
  </si>
  <si>
    <t>4</t>
  </si>
  <si>
    <t>ARRUELA LISA CIRCULAR M18</t>
  </si>
  <si>
    <t>2.1.5</t>
  </si>
  <si>
    <t>5</t>
  </si>
  <si>
    <t>ARRUELA LISA ǪUADRADA M18</t>
  </si>
  <si>
    <t>2.1.6</t>
  </si>
  <si>
    <t>6</t>
  </si>
  <si>
    <t>CABO COBRE NU 25MM²</t>
  </si>
  <si>
    <t>KG</t>
  </si>
  <si>
    <t>2.1.7</t>
  </si>
  <si>
    <t>7</t>
  </si>
  <si>
    <t>CABO MULTIPLEX ALUM XLPE 3X1X35/35MM² NEUTRO ISOLADO</t>
  </si>
  <si>
    <t>M</t>
  </si>
  <si>
    <t>2.1.8</t>
  </si>
  <si>
    <t>8</t>
  </si>
  <si>
    <t>CINTA POSTE CIRC AÇO CARB 160,0MM</t>
  </si>
  <si>
    <t>2.1.9</t>
  </si>
  <si>
    <t>9</t>
  </si>
  <si>
    <t>CINTA POSTE CIRC AÇO CARB 180,0MM</t>
  </si>
  <si>
    <t>2.1.10</t>
  </si>
  <si>
    <t>10</t>
  </si>
  <si>
    <t>CINTA POSTE CIRC AÇO CARB 200,0MM</t>
  </si>
  <si>
    <t>2.1.11</t>
  </si>
  <si>
    <t>11</t>
  </si>
  <si>
    <t>CINTA POSTE CIRC AÇO CARB 220,0MM</t>
  </si>
  <si>
    <t>2.1.12</t>
  </si>
  <si>
    <t>12</t>
  </si>
  <si>
    <t>CONECTOR PERFURANTE 35-120 / 6-50 MM²</t>
  </si>
  <si>
    <t>2.1.13</t>
  </si>
  <si>
    <t>13</t>
  </si>
  <si>
    <t>CONECTOR COMPRESSÃO ALUMINIO 35,0- 50,0/ 35- 50MM²</t>
  </si>
  <si>
    <t>2.1.14</t>
  </si>
  <si>
    <t>14</t>
  </si>
  <si>
    <t>CONECTOR COMPRESSÃO COBRE 1/0-2/0/ F8- 2AWG</t>
  </si>
  <si>
    <t>2.1.15</t>
  </si>
  <si>
    <t>15</t>
  </si>
  <si>
    <t>TORA DE MADEIRA P/ESTAI SUB SOLO 200,0X 1500,0MM</t>
  </si>
  <si>
    <t>2.1.16</t>
  </si>
  <si>
    <t>16</t>
  </si>
  <si>
    <t>FITA ISOLANTE CLASSE A PT 1KV 19MM 10M</t>
  </si>
  <si>
    <t>RO</t>
  </si>
  <si>
    <t>2.1.17</t>
  </si>
  <si>
    <t>17</t>
  </si>
  <si>
    <t>FITA ISOLANTE CLASSE A PT 750V 19MM 20M</t>
  </si>
  <si>
    <t>2.1.18</t>
  </si>
  <si>
    <t>18</t>
  </si>
  <si>
    <t>GRAMPO PARALELO BRONZE 10,0- 70,0 MM²</t>
  </si>
  <si>
    <t>2.1.19</t>
  </si>
  <si>
    <t>19</t>
  </si>
  <si>
    <t>HASTE CIRCULAR P/ ATERRAMENTO 13,0X 2400,0MM</t>
  </si>
  <si>
    <t>2.1.20</t>
  </si>
  <si>
    <t>20</t>
  </si>
  <si>
    <t>ISOLADOR ROLDANA PORCELANA 76,0MM 1350DAN</t>
  </si>
  <si>
    <t>2.1.21</t>
  </si>
  <si>
    <t>21</t>
  </si>
  <si>
    <t>LACO PREF P/ ISOLADOR ROLDANA 35 MM²</t>
  </si>
  <si>
    <t>2.1.22</t>
  </si>
  <si>
    <t>22</t>
  </si>
  <si>
    <t>MASSA PLASTICA SINTETICA CINZA 1000G</t>
  </si>
  <si>
    <t>2.1.23</t>
  </si>
  <si>
    <t>23</t>
  </si>
  <si>
    <t>PARAFUSO ROSCA DUPLA M16X 300,0MM C/ 2 PORCAS</t>
  </si>
  <si>
    <t>2.1.24</t>
  </si>
  <si>
    <t>24</t>
  </si>
  <si>
    <t>PARAFUSO ROSCA DUPLA M16X 350,0MM C/ 2 PORCAS</t>
  </si>
  <si>
    <t>2.1.25</t>
  </si>
  <si>
    <t>25</t>
  </si>
  <si>
    <t>PARAFUSO ABAULADO M16X45MM</t>
  </si>
  <si>
    <t>2.1.26</t>
  </si>
  <si>
    <t>26</t>
  </si>
  <si>
    <t>POSTE CIRCULAR CONCRETO 12000MM 200DAN</t>
  </si>
  <si>
    <t>2.1.27</t>
  </si>
  <si>
    <t>27</t>
  </si>
  <si>
    <t>POSTE CIRCULAR CONCRETO 12000MM 400DAN</t>
  </si>
  <si>
    <t>2.1.28</t>
  </si>
  <si>
    <t>28</t>
  </si>
  <si>
    <t>POSTE CIRCULAR CONCRETO 12000MM 600DAN</t>
  </si>
  <si>
    <t>2.1.29</t>
  </si>
  <si>
    <t>29</t>
  </si>
  <si>
    <t>POSTE CIRCULAR CONCRETO 12000MM 1000DAN</t>
  </si>
  <si>
    <t>2.1.30</t>
  </si>
  <si>
    <t>30</t>
  </si>
  <si>
    <t>LUMINÁRIA LEDSTAR 150W (conf. catálogo)</t>
  </si>
  <si>
    <t>2.1.31</t>
  </si>
  <si>
    <t>31</t>
  </si>
  <si>
    <t>BRAÇO LONGO PARA ILUMINAÇÃO PÚBLICA 3000MM</t>
  </si>
  <si>
    <t>2.1.32</t>
  </si>
  <si>
    <t>32</t>
  </si>
  <si>
    <t>ARTICULADOR PARA BRAÇO DE ILUMINAÇÃO PÚBLICA</t>
  </si>
  <si>
    <t>2.1.33</t>
  </si>
  <si>
    <t>33</t>
  </si>
  <si>
    <t>FIO DE COBRE 750V 2,5MM² PRETO</t>
  </si>
  <si>
    <t>2.1.34</t>
  </si>
  <si>
    <t>34</t>
  </si>
  <si>
    <t>ALÇA PREFORMADA PARA CORDOALHA 7,94 MM</t>
  </si>
  <si>
    <t>2.1.35</t>
  </si>
  <si>
    <t>35</t>
  </si>
  <si>
    <t>CHAVE FUSIVEL DE DISTRIBUIÇÃO BASE C 15KV 300A 10KA</t>
  </si>
  <si>
    <t>2.1.36</t>
  </si>
  <si>
    <t>36</t>
  </si>
  <si>
    <t>CONECTOR ESTRIBO COMPRESSÃO P/ CABO DE ALUMINIO 4- 2/ 4-2AWG</t>
  </si>
  <si>
    <t>2.1.37</t>
  </si>
  <si>
    <t>37</t>
  </si>
  <si>
    <t>ELO FUSIVEL 2H</t>
  </si>
  <si>
    <t>2.1.38</t>
  </si>
  <si>
    <t>38</t>
  </si>
  <si>
    <t>ESPAÇADOR DE REDE POLIMÉRICO</t>
  </si>
  <si>
    <t>2.1.39</t>
  </si>
  <si>
    <t>39</t>
  </si>
  <si>
    <t>GANCHO OLHAL AÇO CARB 22,0X 80,0MM</t>
  </si>
  <si>
    <t>2.1.40</t>
  </si>
  <si>
    <t>40</t>
  </si>
  <si>
    <t>GRAMPO DE LINHA VIVA 120,0MM2/ 70,0MM2</t>
  </si>
  <si>
    <t>2.1.41</t>
  </si>
  <si>
    <t>41</t>
  </si>
  <si>
    <t>GRAMPO PARALELO ALUMÍNIO 6,05-10,50MM</t>
  </si>
  <si>
    <t>2.1.42</t>
  </si>
  <si>
    <t>42</t>
  </si>
  <si>
    <t>GRAMPO PARALELO BRONZE 10,0- 70,0 MM2</t>
  </si>
  <si>
    <t>2.1.43</t>
  </si>
  <si>
    <t>43</t>
  </si>
  <si>
    <t>ISOLADOR PINO POLIMÉRICO 15,0KV 25MM 1200DAN</t>
  </si>
  <si>
    <t>2.1.44</t>
  </si>
  <si>
    <t>44</t>
  </si>
  <si>
    <t>MANILHA CURVA 16,0MM 5000DAN</t>
  </si>
  <si>
    <t>2.1.45</t>
  </si>
  <si>
    <t>45</t>
  </si>
  <si>
    <t>MANILHA SAPATILHA AÇO 5000DAN</t>
  </si>
  <si>
    <t>2.1.46</t>
  </si>
  <si>
    <t>46</t>
  </si>
  <si>
    <t>OLHAL P/ PARAFUSO FOFO M16-5/8" 5000DAN</t>
  </si>
  <si>
    <t>2.1.47</t>
  </si>
  <si>
    <t>47</t>
  </si>
  <si>
    <t>PARA-RAIOS DE DISTRIBUIÇÃO 12KV 10KA POLIMÉRICOS</t>
  </si>
  <si>
    <t>2.1.48</t>
  </si>
  <si>
    <t>48</t>
  </si>
  <si>
    <t>PINO ISOLADOR AÇO 16,0MM 154X 38X 192MM</t>
  </si>
  <si>
    <t>2.1.49</t>
  </si>
  <si>
    <t>49</t>
  </si>
  <si>
    <t>PROTETOR DE BUCHA DE EǪUIPAMENTO 108,0 X 211,0MM</t>
  </si>
  <si>
    <t>2.1.50</t>
  </si>
  <si>
    <t>50</t>
  </si>
  <si>
    <t>PROTETOR ESTRIBO/GRAMPO 360X190X200MM</t>
  </si>
  <si>
    <t>2.1.51</t>
  </si>
  <si>
    <t>51</t>
  </si>
  <si>
    <t>SAPATILHA AÇO CARBONO 11,11MM</t>
  </si>
  <si>
    <t>2.1.52</t>
  </si>
  <si>
    <t>52</t>
  </si>
  <si>
    <t>SELA PARA CRUZETA 110X116MM</t>
  </si>
  <si>
    <t>2.1.53</t>
  </si>
  <si>
    <t>53</t>
  </si>
  <si>
    <t>SUPORTE L PARA CHAVE FUSÍVEL E PARA-RAIO</t>
  </si>
  <si>
    <t>2.1.54</t>
  </si>
  <si>
    <t>54</t>
  </si>
  <si>
    <t>SUPORTE P/EǪUIPAMENTO EM POSTE CIRCULAR 255MM</t>
  </si>
  <si>
    <t>2.1.55</t>
  </si>
  <si>
    <t>55</t>
  </si>
  <si>
    <t>TRANSFORMADOR DE DISTRIBUIÇÃO TRIFÁSICO (Δ-Υ neutro acessível), 30KVA 13,8 kV/220-127 V</t>
  </si>
  <si>
    <t>2.1.56</t>
  </si>
  <si>
    <t>56</t>
  </si>
  <si>
    <t>TERMINAL COMPRESSÃO ALUMÍNIO 50 MM-70 MM</t>
  </si>
  <si>
    <t>2.1.57</t>
  </si>
  <si>
    <t>57</t>
  </si>
  <si>
    <t>CABO DE ALUMINIO NU BITOLA 2AWG SEM ALMA DE AÇO</t>
  </si>
  <si>
    <t>2.1.58</t>
  </si>
  <si>
    <t>58</t>
  </si>
  <si>
    <t>CABO PROTEGIDO COBERTO A70P - CLASSE 15KV</t>
  </si>
  <si>
    <t>2.1.59</t>
  </si>
  <si>
    <t>59</t>
  </si>
  <si>
    <t>CORDOALHA ACO ZINCADO 7,94 MM</t>
  </si>
  <si>
    <t>2.2</t>
  </si>
  <si>
    <t>MÃO DE OBRA</t>
  </si>
  <si>
    <t>2.2.1</t>
  </si>
  <si>
    <t>MO1</t>
  </si>
  <si>
    <t>UND</t>
  </si>
  <si>
    <t>VALOR TOTAL COM BDI (MATERIAL+MÃO DE OBRA)</t>
  </si>
  <si>
    <t xml:space="preserve"> RUA MARIA CONCEIÇÃO VÁLIO</t>
  </si>
  <si>
    <t>ALÇA PREF 35MM² NEUTRO ISOL</t>
  </si>
  <si>
    <t>ARMAÇÃO SECUNDÁRIA AÇO CARB 1 ESTR 150X 110MM</t>
  </si>
  <si>
    <t>CINTA POSTE CIRC AÇO CARB 240,0MM</t>
  </si>
  <si>
    <t>CONECTOR PERFURANTE ESTR PARAR 35-120 / 6-50 MM²</t>
  </si>
  <si>
    <t>CONECTOR COMPRESSÃO ALUM 10,0- 25,0/ 50MM²</t>
  </si>
  <si>
    <t>CONECTOR COMPRESSÃO ALUM 35,0- 50,0/ 35- 50MM²</t>
  </si>
  <si>
    <t>LAÇO PREF P/ ISOLADOR ROLDANA 35 MM²</t>
  </si>
  <si>
    <t>LUMINÁRIA LEDSTAR 96W (conf. catálogo)</t>
  </si>
  <si>
    <t>ELO FUSIVEL 10K</t>
  </si>
  <si>
    <t>MO 1</t>
  </si>
  <si>
    <t>CIDADE-UF, DIA de MÊS de ANO.</t>
  </si>
  <si>
    <t>ASSINATURA DO RESPONSÁVEL</t>
  </si>
  <si>
    <t>RESUMO DO ORÇAMENTO</t>
  </si>
  <si>
    <t>DESCRIÇÃO DOS SERVIÇOS (MATERIAL + MÃO DE OBRA)</t>
  </si>
  <si>
    <t>UND.</t>
  </si>
  <si>
    <t>CUSTO UNIT.</t>
  </si>
  <si>
    <t>CUSTO TOTAL SEM BDI</t>
  </si>
  <si>
    <t>CUSTO UNITÁRIO COM BDI</t>
  </si>
  <si>
    <t>CUSTO TOTAL COM BDI</t>
  </si>
  <si>
    <t>PLACA DE IDENTIFICAÇÃO PARA OBRA (2 PLACAS DE 2,88M² )</t>
  </si>
  <si>
    <t>M2</t>
  </si>
  <si>
    <t>INSTALAÇÃO DE ILUMINAÇÃO PÚBLICA</t>
  </si>
  <si>
    <t>COMP.</t>
  </si>
  <si>
    <t>RUA MARIA CONCEIÇÃO VÁLIO</t>
  </si>
  <si>
    <t>AVENIDA PADRE BENEDITO MARIANO</t>
  </si>
  <si>
    <t>TOTAL SEM BDI</t>
  </si>
  <si>
    <t>TOTAL COM BDI</t>
  </si>
  <si>
    <t>CRONOGRAMA FÍSICO -FINANCEIRO</t>
  </si>
  <si>
    <r>
      <rPr>
        <b/>
        <sz val="13"/>
        <color rgb="FF000000"/>
        <rFont val="Arial"/>
      </rPr>
      <t>OBRA/SERVIÇO:</t>
    </r>
    <r>
      <rPr>
        <sz val="13"/>
        <color rgb="FF000000"/>
        <rFont val="Arial"/>
      </rPr>
      <t xml:space="preserve"> INFRAESTRUTURA E URBANA COM INSTALAÇÃO DE ILUMINAÇÃO PÚBLICA</t>
    </r>
  </si>
  <si>
    <r>
      <rPr>
        <b/>
        <sz val="13"/>
        <color rgb="FF000000"/>
        <rFont val="Arial"/>
      </rPr>
      <t xml:space="preserve">LOCAL: </t>
    </r>
    <r>
      <rPr>
        <sz val="13"/>
        <color rgb="FF000000"/>
        <rFont val="Arial"/>
      </rPr>
      <t>RUA MARIA CONCEIÇÃO VÁLIO E AVENIDA PADRE BENEDITO MARIANO/RUA BENTO FERREIRA DE CAMARGO</t>
    </r>
  </si>
  <si>
    <r>
      <rPr>
        <b/>
        <sz val="13"/>
        <color rgb="FF000000"/>
        <rFont val="Arial"/>
      </rPr>
      <t xml:space="preserve">BAIRROS: </t>
    </r>
    <r>
      <rPr>
        <sz val="13"/>
        <color rgb="FF000000"/>
        <rFont val="Arial"/>
      </rPr>
      <t>JARDIM CAMPESTRE E JARDIM NOVA PILAR</t>
    </r>
  </si>
  <si>
    <r>
      <rPr>
        <b/>
        <sz val="13"/>
        <color rgb="FF000000"/>
        <rFont val="Arial"/>
      </rPr>
      <t xml:space="preserve">MUNICÍPIO: </t>
    </r>
    <r>
      <rPr>
        <sz val="13"/>
        <color rgb="FF000000"/>
        <rFont val="Arial"/>
      </rPr>
      <t>PILAR DO SUL-SP</t>
    </r>
  </si>
  <si>
    <t>ETAPA</t>
  </si>
  <si>
    <t>1º MÊS</t>
  </si>
  <si>
    <t>2º MÊS</t>
  </si>
  <si>
    <t>TOTAL POR SERVIÇOS</t>
  </si>
  <si>
    <t>VALOR</t>
  </si>
  <si>
    <t>%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</si>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</sst>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&quot;R$&quot;* #,##0.00_-;&quot;-R$&quot;* #,##0.00_-;_-&quot;R$&quot;* \-??_-;_-@_-"/>
    <numFmt numFmtId="166" formatCode="_(&quot;R$ &quot;* #,##0.00_);_(&quot;R$ &quot;* \(#,##0.00\);_(&quot;R$ &quot;* \-??_);_(@_)"/>
    <numFmt numFmtId="167" formatCode="_-* #,##0.00_-;\-* #,##0.00_-;_-* \-??_-;_-@_-"/>
    <numFmt numFmtId="168" formatCode="&quot;R$ &quot;#,##0.00"/>
    <numFmt numFmtId="169" formatCode="[$R$-416]\ #,##0.00;[Red]\-[$R$-416]\ #,##0.00"/>
    <numFmt numFmtId="170" formatCode="&quot;R$&quot;\ #,##0.00"/>
    <numFmt numFmtId="171" formatCode="&quot;R$&quot;\ #,##0.00;[Red]&quot;R$&quot;\ #,##0.00"/>
    <numFmt numFmtId="172" formatCode="&quot;R$ &quot;#,##0.00_);[Red]&quot;(R$ &quot;#,###.00\)"/>
  </numFmts>
  <fonts count="34">
    <font>
      <sz val="11"/>
      <color rgb="FF000000"/>
      <name val="Calibri"/>
      <charset val="1"/>
    </font>
    <font>
      <sz val="13"/>
      <color rgb="FF000000"/>
      <name val="Arial"/>
      <charset val="1"/>
    </font>
    <font>
      <b/>
      <sz val="13"/>
      <color rgb="FF000000"/>
      <name val="Arial"/>
      <charset val="1"/>
    </font>
    <font>
      <b/>
      <sz val="11"/>
      <color rgb="FF000000"/>
      <name val="Arial"/>
      <charset val="1"/>
    </font>
    <font>
      <b/>
      <sz val="13"/>
      <color rgb="FF000000"/>
      <name val="Arial"/>
    </font>
    <font>
      <sz val="13"/>
      <color rgb="FF000000"/>
      <name val="Arial"/>
    </font>
    <font>
      <b/>
      <sz val="13"/>
      <name val="Arial"/>
      <charset val="1"/>
    </font>
    <font>
      <sz val="13"/>
      <name val="Arial"/>
      <charset val="1"/>
    </font>
    <font>
      <sz val="13"/>
      <color rgb="FF000000"/>
      <name val="Calibri"/>
      <charset val="1"/>
    </font>
    <font>
      <sz val="11"/>
      <color rgb="FF000000"/>
      <name val="Calibri"/>
    </font>
    <font>
      <b/>
      <sz val="12"/>
      <color rgb="FF000000"/>
      <name val="Arial"/>
    </font>
    <font>
      <b/>
      <i/>
      <sz val="12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sz val="12"/>
      <name val="Arial"/>
    </font>
    <font>
      <b/>
      <sz val="12"/>
      <name val="Arial"/>
    </font>
    <font>
      <sz val="12"/>
      <color rgb="FF000000"/>
      <name val="Arial"/>
      <charset val="1"/>
    </font>
    <font>
      <sz val="10"/>
      <color rgb="FF000000"/>
      <name val="MS Sans Serif"/>
      <charset val="1"/>
    </font>
    <font>
      <sz val="10"/>
      <color rgb="FF000000"/>
      <name val="Calibri"/>
      <charset val="1"/>
    </font>
    <font>
      <b/>
      <sz val="10"/>
      <color rgb="FF000000"/>
      <name val="MS Sans Serif"/>
      <charset val="1"/>
    </font>
    <font>
      <b/>
      <sz val="12"/>
      <color rgb="FF000000"/>
      <name val="Arial"/>
      <charset val="1"/>
    </font>
    <font>
      <b/>
      <sz val="12"/>
      <color theme="1"/>
      <name val="Arial"/>
      <charset val="1"/>
    </font>
    <font>
      <sz val="12"/>
      <color theme="1"/>
      <name val="Arial"/>
      <charset val="1"/>
    </font>
    <font>
      <b/>
      <sz val="12"/>
      <color rgb="FFFF0000"/>
      <name val="Arial"/>
      <charset val="1"/>
    </font>
    <font>
      <sz val="12"/>
      <color rgb="FFFF0000"/>
      <name val="Arial"/>
      <charset val="1"/>
    </font>
    <font>
      <b/>
      <sz val="12"/>
      <name val="Arial"/>
      <charset val="1"/>
    </font>
    <font>
      <sz val="12"/>
      <color rgb="FF000000"/>
      <name val="Arial"/>
      <charset val="134"/>
    </font>
    <font>
      <sz val="12"/>
      <name val="Arial"/>
      <charset val="1"/>
    </font>
    <font>
      <sz val="10"/>
      <name val="Arial"/>
      <charset val="134"/>
    </font>
    <font>
      <b/>
      <sz val="9.85"/>
      <color rgb="FF000000"/>
      <name val="Times New Roman"/>
      <charset val="1"/>
    </font>
    <font>
      <sz val="10"/>
      <name val="Arial"/>
      <charset val="1"/>
    </font>
    <font>
      <sz val="11"/>
      <color rgb="FF9C0006"/>
      <name val="Calibri"/>
      <charset val="1"/>
    </font>
    <font>
      <sz val="10"/>
      <name val="MS Sans Serif"/>
      <charset val="1"/>
    </font>
    <font>
      <sz val="11"/>
      <color rgb="FF000000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F2F2F2"/>
      </patternFill>
    </fill>
    <fill>
      <patternFill patternType="solid">
        <fgColor theme="0" tint="-0.34998626667073579"/>
        <bgColor rgb="FF969696"/>
      </patternFill>
    </fill>
    <fill>
      <patternFill patternType="solid">
        <fgColor theme="0" tint="-0.14996795556505021"/>
        <bgColor rgb="FF969696"/>
      </patternFill>
    </fill>
    <fill>
      <patternFill patternType="solid">
        <fgColor theme="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B2B2B2"/>
      </patternFill>
    </fill>
    <fill>
      <patternFill patternType="solid">
        <fgColor theme="1" tint="0.499984740745262"/>
        <bgColor rgb="FFFFFFCC"/>
      </patternFill>
    </fill>
    <fill>
      <patternFill patternType="solid">
        <fgColor theme="0" tint="-0.14999847407452621"/>
        <bgColor rgb="FFD6DCE5"/>
      </patternFill>
    </fill>
    <fill>
      <patternFill patternType="solid">
        <fgColor rgb="FFA6A6A6"/>
        <bgColor rgb="FFB2B2B2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165" fontId="28" fillId="0" borderId="0" applyBorder="0" applyProtection="0"/>
    <xf numFmtId="9" fontId="33" fillId="0" borderId="0" applyBorder="0" applyProtection="0"/>
    <xf numFmtId="0" fontId="29" fillId="0" borderId="0" applyBorder="0" applyProtection="0">
      <alignment vertical="center"/>
    </xf>
    <xf numFmtId="166" fontId="30" fillId="0" borderId="0" applyBorder="0" applyProtection="0"/>
    <xf numFmtId="0" fontId="17" fillId="0" borderId="0"/>
    <xf numFmtId="0" fontId="30" fillId="0" borderId="0"/>
    <xf numFmtId="0" fontId="31" fillId="0" borderId="0"/>
    <xf numFmtId="167" fontId="33" fillId="0" borderId="0" applyBorder="0" applyProtection="0"/>
    <xf numFmtId="0" fontId="9" fillId="0" borderId="0"/>
    <xf numFmtId="0" fontId="33" fillId="0" borderId="0"/>
    <xf numFmtId="0" fontId="32" fillId="0" borderId="0"/>
  </cellStyleXfs>
  <cellXfs count="168">
    <xf numFmtId="0" fontId="0" fillId="0" borderId="0" xfId="0"/>
    <xf numFmtId="0" fontId="3" fillId="0" borderId="0" xfId="5" applyFont="1" applyFill="1" applyBorder="1" applyAlignment="1" applyProtection="1">
      <alignment horizontal="center" vertical="center"/>
    </xf>
    <xf numFmtId="0" fontId="4" fillId="0" borderId="0" xfId="7" applyFont="1" applyFill="1" applyBorder="1" applyAlignment="1">
      <alignment vertical="center"/>
    </xf>
    <xf numFmtId="0" fontId="4" fillId="0" borderId="0" xfId="7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6" fillId="0" borderId="6" xfId="11" applyFont="1" applyFill="1" applyBorder="1" applyAlignment="1" applyProtection="1">
      <alignment horizontal="center" vertical="center"/>
    </xf>
    <xf numFmtId="168" fontId="7" fillId="0" borderId="7" xfId="11" applyNumberFormat="1" applyFont="1" applyFill="1" applyBorder="1" applyAlignment="1" applyProtection="1">
      <alignment horizontal="center" vertical="center"/>
    </xf>
    <xf numFmtId="10" fontId="7" fillId="0" borderId="8" xfId="11" applyNumberFormat="1" applyFont="1" applyFill="1" applyBorder="1" applyAlignment="1" applyProtection="1">
      <alignment horizontal="center" vertical="center"/>
    </xf>
    <xf numFmtId="168" fontId="7" fillId="0" borderId="6" xfId="11" applyNumberFormat="1" applyFont="1" applyFill="1" applyBorder="1" applyAlignment="1" applyProtection="1">
      <alignment horizontal="center" vertical="center"/>
    </xf>
    <xf numFmtId="0" fontId="7" fillId="0" borderId="7" xfId="11" applyFont="1" applyFill="1" applyBorder="1" applyAlignment="1" applyProtection="1">
      <alignment horizontal="left" vertical="center" wrapText="1"/>
    </xf>
    <xf numFmtId="168" fontId="2" fillId="2" borderId="11" xfId="11" applyNumberFormat="1" applyFont="1" applyFill="1" applyBorder="1" applyAlignment="1" applyProtection="1">
      <alignment horizontal="center" vertical="center"/>
    </xf>
    <xf numFmtId="10" fontId="2" fillId="2" borderId="12" xfId="11" applyNumberFormat="1" applyFont="1" applyFill="1" applyBorder="1" applyAlignment="1" applyProtection="1">
      <alignment horizontal="center" vertical="center"/>
    </xf>
    <xf numFmtId="168" fontId="2" fillId="2" borderId="13" xfId="11" applyNumberFormat="1" applyFont="1" applyFill="1" applyBorder="1" applyAlignment="1" applyProtection="1">
      <alignment horizontal="center" vertical="center"/>
    </xf>
    <xf numFmtId="0" fontId="8" fillId="0" borderId="0" xfId="0" applyFont="1"/>
    <xf numFmtId="4" fontId="2" fillId="2" borderId="16" xfId="11" applyNumberFormat="1" applyFont="1" applyFill="1" applyBorder="1" applyAlignment="1" applyProtection="1">
      <alignment horizontal="center" vertical="center" wrapText="1"/>
    </xf>
    <xf numFmtId="168" fontId="7" fillId="0" borderId="16" xfId="11" applyNumberFormat="1" applyFont="1" applyFill="1" applyBorder="1" applyAlignment="1" applyProtection="1">
      <alignment horizontal="center" vertical="center"/>
    </xf>
    <xf numFmtId="10" fontId="2" fillId="2" borderId="17" xfId="11" applyNumberFormat="1" applyFont="1" applyFill="1" applyBorder="1" applyAlignment="1" applyProtection="1">
      <alignment horizontal="center" vertical="center"/>
    </xf>
    <xf numFmtId="0" fontId="11" fillId="3" borderId="0" xfId="7" applyFont="1" applyFill="1" applyBorder="1" applyAlignment="1">
      <alignment horizontal="center"/>
    </xf>
    <xf numFmtId="0" fontId="11" fillId="3" borderId="0" xfId="7" applyFont="1" applyFill="1" applyBorder="1" applyAlignment="1">
      <alignment horizontal="center" wrapText="1"/>
    </xf>
    <xf numFmtId="4" fontId="11" fillId="3" borderId="0" xfId="7" applyNumberFormat="1" applyFont="1" applyFill="1" applyBorder="1" applyAlignment="1">
      <alignment horizontal="center"/>
    </xf>
    <xf numFmtId="2" fontId="12" fillId="3" borderId="0" xfId="7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vertical="center"/>
    </xf>
    <xf numFmtId="2" fontId="12" fillId="3" borderId="0" xfId="7" applyNumberFormat="1" applyFont="1" applyFill="1" applyBorder="1" applyAlignment="1">
      <alignment vertical="center"/>
    </xf>
    <xf numFmtId="0" fontId="10" fillId="3" borderId="0" xfId="7" applyFont="1" applyFill="1" applyBorder="1" applyAlignment="1">
      <alignment horizontal="center" vertical="center"/>
    </xf>
    <xf numFmtId="4" fontId="10" fillId="3" borderId="0" xfId="7" applyNumberFormat="1" applyFont="1" applyFill="1" applyBorder="1" applyAlignment="1">
      <alignment horizontal="left" vertical="center"/>
    </xf>
    <xf numFmtId="0" fontId="12" fillId="3" borderId="0" xfId="7" applyFont="1" applyFill="1" applyBorder="1" applyAlignment="1">
      <alignment horizontal="left" vertical="center"/>
    </xf>
    <xf numFmtId="4" fontId="12" fillId="3" borderId="0" xfId="7" applyNumberFormat="1" applyFont="1" applyFill="1" applyBorder="1" applyAlignment="1">
      <alignment horizontal="left" vertical="center"/>
    </xf>
    <xf numFmtId="0" fontId="10" fillId="5" borderId="7" xfId="7" applyFont="1" applyFill="1" applyBorder="1" applyAlignment="1">
      <alignment horizontal="center" vertical="center" wrapText="1"/>
    </xf>
    <xf numFmtId="4" fontId="10" fillId="5" borderId="7" xfId="7" applyNumberFormat="1" applyFont="1" applyFill="1" applyBorder="1" applyAlignment="1">
      <alignment horizontal="center" vertical="center" wrapText="1"/>
    </xf>
    <xf numFmtId="0" fontId="10" fillId="6" borderId="7" xfId="7" applyFont="1" applyFill="1" applyBorder="1" applyAlignment="1">
      <alignment horizontal="center" vertical="center"/>
    </xf>
    <xf numFmtId="0" fontId="10" fillId="6" borderId="7" xfId="7" applyFont="1" applyFill="1" applyBorder="1" applyAlignment="1">
      <alignment vertical="center" wrapText="1"/>
    </xf>
    <xf numFmtId="2" fontId="10" fillId="6" borderId="7" xfId="7" applyNumberFormat="1" applyFont="1" applyFill="1" applyBorder="1" applyAlignment="1">
      <alignment horizontal="center" vertical="center" wrapText="1"/>
    </xf>
    <xf numFmtId="169" fontId="10" fillId="6" borderId="7" xfId="7" applyNumberFormat="1" applyFont="1" applyFill="1" applyBorder="1" applyAlignment="1">
      <alignment horizontal="center" vertical="center" wrapText="1"/>
    </xf>
    <xf numFmtId="0" fontId="12" fillId="0" borderId="7" xfId="7" applyFont="1" applyFill="1" applyBorder="1" applyAlignment="1">
      <alignment horizontal="center" vertical="center"/>
    </xf>
    <xf numFmtId="0" fontId="12" fillId="0" borderId="7" xfId="7" applyFont="1" applyFill="1" applyBorder="1" applyAlignment="1">
      <alignment horizontal="center" vertical="center" wrapText="1"/>
    </xf>
    <xf numFmtId="0" fontId="12" fillId="0" borderId="7" xfId="7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4" fontId="12" fillId="0" borderId="7" xfId="7" applyNumberFormat="1" applyFont="1" applyFill="1" applyBorder="1" applyAlignment="1">
      <alignment horizontal="center" vertical="center" wrapText="1"/>
    </xf>
    <xf numFmtId="169" fontId="12" fillId="0" borderId="7" xfId="7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1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2" fontId="13" fillId="0" borderId="7" xfId="0" applyNumberFormat="1" applyFont="1" applyFill="1" applyBorder="1" applyAlignment="1">
      <alignment horizontal="center" vertical="center"/>
    </xf>
    <xf numFmtId="2" fontId="13" fillId="7" borderId="7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6" fillId="0" borderId="0" xfId="0" applyFont="1"/>
    <xf numFmtId="4" fontId="12" fillId="3" borderId="0" xfId="1" applyNumberFormat="1" applyFont="1" applyFill="1" applyBorder="1" applyAlignment="1" applyProtection="1">
      <alignment horizontal="center" vertical="center"/>
    </xf>
    <xf numFmtId="170" fontId="13" fillId="0" borderId="7" xfId="7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170" fontId="15" fillId="2" borderId="7" xfId="0" applyNumberFormat="1" applyFont="1" applyFill="1" applyBorder="1" applyAlignment="1">
      <alignment horizontal="center" vertical="center"/>
    </xf>
    <xf numFmtId="171" fontId="15" fillId="2" borderId="7" xfId="0" applyNumberFormat="1" applyFont="1" applyFill="1" applyBorder="1" applyAlignment="1">
      <alignment horizontal="center" vertical="center"/>
    </xf>
    <xf numFmtId="0" fontId="17" fillId="0" borderId="0" xfId="5" applyFont="1" applyAlignment="1" applyProtection="1"/>
    <xf numFmtId="0" fontId="18" fillId="0" borderId="0" xfId="0" applyFont="1" applyAlignment="1" applyProtection="1"/>
    <xf numFmtId="0" fontId="17" fillId="0" borderId="0" xfId="5" applyFont="1" applyAlignment="1" applyProtection="1">
      <alignment vertical="center"/>
    </xf>
    <xf numFmtId="0" fontId="19" fillId="0" borderId="0" xfId="5" applyFont="1" applyAlignment="1" applyProtection="1"/>
    <xf numFmtId="0" fontId="19" fillId="8" borderId="0" xfId="5" applyFont="1" applyFill="1" applyAlignment="1" applyProtection="1"/>
    <xf numFmtId="49" fontId="17" fillId="0" borderId="0" xfId="5" applyNumberFormat="1" applyFont="1" applyAlignment="1" applyProtection="1">
      <alignment horizontal="center"/>
    </xf>
    <xf numFmtId="0" fontId="17" fillId="0" borderId="0" xfId="5" applyFont="1" applyAlignment="1" applyProtection="1">
      <alignment horizontal="left" wrapText="1"/>
    </xf>
    <xf numFmtId="4" fontId="17" fillId="0" borderId="0" xfId="5" applyNumberFormat="1" applyFont="1" applyAlignment="1" applyProtection="1"/>
    <xf numFmtId="4" fontId="17" fillId="0" borderId="0" xfId="8" applyNumberFormat="1" applyFont="1" applyBorder="1" applyAlignment="1" applyProtection="1">
      <alignment horizontal="right" vertical="center"/>
    </xf>
    <xf numFmtId="0" fontId="20" fillId="0" borderId="0" xfId="5" applyFont="1" applyBorder="1" applyAlignment="1" applyProtection="1">
      <alignment vertical="center" wrapText="1"/>
    </xf>
    <xf numFmtId="0" fontId="16" fillId="0" borderId="0" xfId="5" applyFont="1" applyBorder="1" applyAlignment="1" applyProtection="1">
      <alignment vertical="center" wrapText="1"/>
    </xf>
    <xf numFmtId="0" fontId="21" fillId="0" borderId="0" xfId="5" applyFont="1" applyAlignment="1" applyProtection="1">
      <alignment horizontal="left" vertical="center"/>
    </xf>
    <xf numFmtId="0" fontId="22" fillId="0" borderId="0" xfId="5" applyFont="1" applyAlignment="1" applyProtection="1">
      <alignment horizontal="left" vertical="center"/>
    </xf>
    <xf numFmtId="0" fontId="21" fillId="0" borderId="0" xfId="5" applyFont="1" applyBorder="1" applyAlignment="1" applyProtection="1">
      <alignment horizontal="center" vertical="center" wrapText="1"/>
    </xf>
    <xf numFmtId="0" fontId="16" fillId="0" borderId="0" xfId="5" applyFont="1" applyBorder="1" applyAlignment="1" applyProtection="1"/>
    <xf numFmtId="0" fontId="16" fillId="0" borderId="0" xfId="5" applyFont="1" applyBorder="1" applyAlignment="1" applyProtection="1">
      <alignment horizontal="left" vertical="center" wrapText="1"/>
    </xf>
    <xf numFmtId="0" fontId="20" fillId="0" borderId="0" xfId="5" applyFont="1" applyBorder="1" applyAlignment="1" applyProtection="1">
      <alignment horizontal="left" vertical="center" wrapText="1"/>
    </xf>
    <xf numFmtId="0" fontId="21" fillId="0" borderId="0" xfId="5" applyFont="1" applyBorder="1" applyAlignment="1" applyProtection="1">
      <alignment horizontal="left" vertical="center"/>
    </xf>
    <xf numFmtId="0" fontId="22" fillId="0" borderId="0" xfId="5" applyFont="1" applyBorder="1" applyAlignment="1" applyProtection="1">
      <alignment horizontal="left" vertical="center" wrapText="1"/>
    </xf>
    <xf numFmtId="0" fontId="22" fillId="0" borderId="0" xfId="5" applyFont="1" applyAlignment="1" applyProtection="1">
      <alignment horizontal="center" vertical="center" wrapText="1"/>
    </xf>
    <xf numFmtId="0" fontId="23" fillId="0" borderId="0" xfId="5" applyFont="1" applyBorder="1" applyAlignment="1" applyProtection="1">
      <alignment vertical="center"/>
    </xf>
    <xf numFmtId="0" fontId="24" fillId="0" borderId="0" xfId="5" applyFont="1" applyBorder="1" applyAlignment="1" applyProtection="1">
      <alignment horizontal="left" vertical="center" wrapText="1"/>
    </xf>
    <xf numFmtId="0" fontId="23" fillId="0" borderId="0" xfId="5" applyFont="1" applyBorder="1" applyAlignment="1" applyProtection="1">
      <alignment vertical="center" wrapText="1"/>
    </xf>
    <xf numFmtId="0" fontId="16" fillId="8" borderId="0" xfId="5" applyFont="1" applyFill="1" applyBorder="1" applyAlignment="1" applyProtection="1"/>
    <xf numFmtId="0" fontId="20" fillId="8" borderId="0" xfId="5" applyFont="1" applyFill="1" applyBorder="1" applyAlignment="1" applyProtection="1">
      <alignment horizontal="center" vertical="center" wrapText="1"/>
    </xf>
    <xf numFmtId="0" fontId="20" fillId="8" borderId="0" xfId="5" applyFont="1" applyFill="1" applyBorder="1" applyAlignment="1" applyProtection="1">
      <alignment horizontal="left" vertical="center" wrapText="1"/>
    </xf>
    <xf numFmtId="49" fontId="20" fillId="8" borderId="0" xfId="8" applyNumberFormat="1" applyFont="1" applyFill="1" applyBorder="1" applyAlignment="1" applyProtection="1">
      <alignment horizontal="center" vertical="center"/>
    </xf>
    <xf numFmtId="4" fontId="25" fillId="9" borderId="7" xfId="8" applyNumberFormat="1" applyFont="1" applyFill="1" applyBorder="1" applyAlignment="1" applyProtection="1">
      <alignment horizontal="center" vertical="center"/>
    </xf>
    <xf numFmtId="0" fontId="20" fillId="11" borderId="7" xfId="5" applyFont="1" applyFill="1" applyBorder="1" applyAlignment="1" applyProtection="1">
      <alignment horizontal="center" vertical="center"/>
    </xf>
    <xf numFmtId="0" fontId="16" fillId="0" borderId="7" xfId="5" applyFont="1" applyBorder="1" applyAlignment="1" applyProtection="1">
      <alignment horizontal="center" vertical="center"/>
    </xf>
    <xf numFmtId="49" fontId="16" fillId="0" borderId="7" xfId="5" applyNumberFormat="1" applyFont="1" applyBorder="1" applyAlignment="1" applyProtection="1">
      <alignment horizontal="center" vertical="center"/>
    </xf>
    <xf numFmtId="0" fontId="16" fillId="0" borderId="7" xfId="5" applyFont="1" applyBorder="1" applyAlignment="1" applyProtection="1">
      <alignment horizontal="left" vertical="center" wrapText="1"/>
    </xf>
    <xf numFmtId="0" fontId="16" fillId="0" borderId="7" xfId="5" applyFont="1" applyBorder="1" applyAlignment="1" applyProtection="1">
      <alignment horizontal="center" vertical="center" wrapText="1"/>
    </xf>
    <xf numFmtId="4" fontId="16" fillId="0" borderId="7" xfId="5" applyNumberFormat="1" applyFont="1" applyBorder="1" applyAlignment="1" applyProtection="1">
      <alignment horizontal="center" vertical="center"/>
    </xf>
    <xf numFmtId="172" fontId="16" fillId="0" borderId="7" xfId="2" applyNumberFormat="1" applyFont="1" applyBorder="1" applyAlignment="1" applyProtection="1">
      <alignment horizontal="right" vertical="center" wrapText="1"/>
    </xf>
    <xf numFmtId="0" fontId="20" fillId="0" borderId="7" xfId="5" applyFont="1" applyFill="1" applyBorder="1" applyAlignment="1" applyProtection="1">
      <alignment horizontal="center" vertical="center"/>
    </xf>
    <xf numFmtId="49" fontId="22" fillId="0" borderId="7" xfId="5" applyNumberFormat="1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vertical="center" wrapText="1"/>
    </xf>
    <xf numFmtId="0" fontId="16" fillId="0" borderId="7" xfId="5" applyFont="1" applyFill="1" applyBorder="1" applyAlignment="1" applyProtection="1">
      <alignment horizontal="center" vertical="center"/>
    </xf>
    <xf numFmtId="1" fontId="26" fillId="0" borderId="7" xfId="0" applyNumberFormat="1" applyFont="1" applyFill="1" applyBorder="1" applyAlignment="1">
      <alignment horizontal="center" vertical="center" shrinkToFit="1"/>
    </xf>
    <xf numFmtId="172" fontId="16" fillId="0" borderId="7" xfId="8" applyNumberFormat="1" applyFont="1" applyFill="1" applyBorder="1" applyAlignment="1" applyProtection="1">
      <alignment horizontal="right" vertical="center"/>
    </xf>
    <xf numFmtId="172" fontId="16" fillId="0" borderId="7" xfId="8" applyNumberFormat="1" applyFont="1" applyBorder="1" applyAlignment="1" applyProtection="1">
      <alignment horizontal="right" vertical="center" wrapText="1"/>
    </xf>
    <xf numFmtId="0" fontId="27" fillId="0" borderId="7" xfId="5" applyFont="1" applyFill="1" applyBorder="1" applyAlignment="1" applyProtection="1">
      <alignment vertical="center" wrapText="1"/>
    </xf>
    <xf numFmtId="0" fontId="27" fillId="0" borderId="7" xfId="5" applyFont="1" applyFill="1" applyBorder="1" applyAlignment="1" applyProtection="1">
      <alignment horizontal="center" vertical="center"/>
    </xf>
    <xf numFmtId="0" fontId="22" fillId="0" borderId="7" xfId="5" applyFont="1" applyFill="1" applyBorder="1" applyAlignment="1" applyProtection="1">
      <alignment vertical="center" wrapText="1"/>
    </xf>
    <xf numFmtId="0" fontId="22" fillId="0" borderId="7" xfId="5" applyFont="1" applyFill="1" applyBorder="1" applyAlignment="1" applyProtection="1">
      <alignment horizontal="center" vertical="center"/>
    </xf>
    <xf numFmtId="0" fontId="16" fillId="0" borderId="7" xfId="5" applyFont="1" applyBorder="1" applyAlignment="1" applyProtection="1"/>
    <xf numFmtId="172" fontId="20" fillId="11" borderId="7" xfId="8" applyNumberFormat="1" applyFont="1" applyFill="1" applyBorder="1" applyAlignment="1" applyProtection="1">
      <alignment vertical="center"/>
    </xf>
    <xf numFmtId="172" fontId="16" fillId="0" borderId="7" xfId="2" applyNumberFormat="1" applyFont="1" applyBorder="1" applyAlignment="1" applyProtection="1">
      <alignment vertical="center" wrapText="1"/>
    </xf>
    <xf numFmtId="172" fontId="16" fillId="0" borderId="7" xfId="8" applyNumberFormat="1" applyFont="1" applyBorder="1" applyAlignment="1" applyProtection="1">
      <alignment vertical="center"/>
    </xf>
    <xf numFmtId="172" fontId="20" fillId="0" borderId="7" xfId="8" applyNumberFormat="1" applyFont="1" applyFill="1" applyBorder="1" applyAlignment="1" applyProtection="1">
      <alignment vertical="center"/>
    </xf>
    <xf numFmtId="0" fontId="20" fillId="0" borderId="0" xfId="5" applyFont="1" applyBorder="1" applyAlignment="1" applyProtection="1">
      <alignment wrapText="1"/>
    </xf>
    <xf numFmtId="4" fontId="16" fillId="0" borderId="0" xfId="8" applyNumberFormat="1" applyFont="1" applyBorder="1" applyAlignment="1" applyProtection="1">
      <alignment horizontal="right" vertical="center"/>
    </xf>
    <xf numFmtId="0" fontId="20" fillId="0" borderId="0" xfId="5" applyFont="1" applyFill="1" applyBorder="1" applyAlignment="1" applyProtection="1">
      <alignment horizontal="center" vertical="center" wrapText="1"/>
    </xf>
    <xf numFmtId="0" fontId="20" fillId="0" borderId="0" xfId="5" applyFont="1" applyAlignment="1" applyProtection="1"/>
    <xf numFmtId="0" fontId="16" fillId="0" borderId="0" xfId="5" applyFont="1" applyAlignment="1" applyProtection="1"/>
    <xf numFmtId="49" fontId="16" fillId="0" borderId="0" xfId="5" applyNumberFormat="1" applyFont="1" applyAlignment="1" applyProtection="1">
      <alignment horizontal="center"/>
    </xf>
    <xf numFmtId="0" fontId="16" fillId="0" borderId="0" xfId="5" applyFont="1" applyAlignment="1" applyProtection="1">
      <alignment horizontal="left" wrapText="1"/>
    </xf>
    <xf numFmtId="4" fontId="16" fillId="0" borderId="0" xfId="5" applyNumberFormat="1" applyFont="1" applyAlignment="1" applyProtection="1"/>
    <xf numFmtId="172" fontId="20" fillId="0" borderId="0" xfId="3" applyNumberFormat="1" applyFont="1" applyFill="1" applyBorder="1" applyAlignment="1" applyProtection="1">
      <alignment horizontal="center" vertical="center"/>
    </xf>
    <xf numFmtId="172" fontId="20" fillId="12" borderId="7" xfId="3" applyNumberFormat="1" applyFont="1" applyFill="1" applyBorder="1" applyAlignment="1" applyProtection="1">
      <alignment horizontal="center" vertical="center"/>
    </xf>
    <xf numFmtId="10" fontId="16" fillId="0" borderId="0" xfId="2" applyNumberFormat="1" applyFont="1" applyBorder="1" applyAlignment="1" applyProtection="1"/>
    <xf numFmtId="0" fontId="16" fillId="0" borderId="0" xfId="5" applyFont="1" applyBorder="1" applyAlignment="1" applyProtection="1">
      <alignment horizontal="center" vertical="center"/>
    </xf>
    <xf numFmtId="0" fontId="20" fillId="0" borderId="0" xfId="5" applyFont="1" applyAlignment="1" applyProtection="1">
      <alignment wrapText="1"/>
    </xf>
    <xf numFmtId="0" fontId="20" fillId="0" borderId="0" xfId="5" applyFont="1" applyFill="1" applyAlignment="1" applyProtection="1">
      <alignment vertical="center" wrapText="1"/>
    </xf>
    <xf numFmtId="0" fontId="20" fillId="0" borderId="0" xfId="5" applyFont="1" applyFill="1" applyAlignment="1" applyProtection="1">
      <alignment horizontal="center" vertical="center" wrapText="1"/>
    </xf>
    <xf numFmtId="172" fontId="20" fillId="0" borderId="0" xfId="3" applyNumberFormat="1" applyFont="1" applyFill="1" applyAlignment="1" applyProtection="1">
      <alignment horizontal="center" vertical="center"/>
    </xf>
    <xf numFmtId="0" fontId="20" fillId="9" borderId="7" xfId="5" applyFont="1" applyFill="1" applyBorder="1" applyAlignment="1" applyProtection="1">
      <alignment horizontal="center" vertical="center" wrapText="1"/>
    </xf>
    <xf numFmtId="0" fontId="21" fillId="0" borderId="0" xfId="5" applyFont="1" applyAlignment="1" applyProtection="1">
      <alignment horizontal="left" vertical="center" wrapText="1"/>
    </xf>
    <xf numFmtId="0" fontId="22" fillId="0" borderId="0" xfId="5" applyFont="1" applyAlignment="1" applyProtection="1">
      <alignment horizontal="left" vertical="center" wrapText="1"/>
    </xf>
    <xf numFmtId="0" fontId="20" fillId="10" borderId="7" xfId="5" applyFont="1" applyFill="1" applyBorder="1" applyAlignment="1" applyProtection="1">
      <alignment horizontal="center" vertical="center"/>
    </xf>
    <xf numFmtId="4" fontId="25" fillId="9" borderId="7" xfId="8" applyNumberFormat="1" applyFont="1" applyFill="1" applyBorder="1" applyAlignment="1" applyProtection="1">
      <alignment horizontal="center" vertical="center"/>
    </xf>
    <xf numFmtId="0" fontId="20" fillId="11" borderId="7" xfId="5" applyFont="1" applyFill="1" applyBorder="1" applyAlignment="1" applyProtection="1">
      <alignment horizontal="center" vertical="center" wrapText="1"/>
    </xf>
    <xf numFmtId="0" fontId="20" fillId="0" borderId="7" xfId="5" applyFont="1" applyFill="1" applyBorder="1" applyAlignment="1" applyProtection="1">
      <alignment horizontal="center" vertical="center" wrapText="1"/>
    </xf>
    <xf numFmtId="0" fontId="20" fillId="12" borderId="7" xfId="5" applyFont="1" applyFill="1" applyBorder="1" applyAlignment="1" applyProtection="1">
      <alignment horizontal="center" vertical="center" wrapText="1"/>
    </xf>
    <xf numFmtId="0" fontId="16" fillId="0" borderId="7" xfId="5" applyFont="1" applyFill="1" applyBorder="1" applyAlignment="1" applyProtection="1">
      <alignment horizontal="center" vertical="center" wrapText="1"/>
    </xf>
    <xf numFmtId="0" fontId="16" fillId="0" borderId="0" xfId="5" applyFont="1" applyAlignment="1" applyProtection="1">
      <alignment horizontal="center" wrapText="1"/>
    </xf>
    <xf numFmtId="49" fontId="25" fillId="9" borderId="7" xfId="5" applyNumberFormat="1" applyFont="1" applyFill="1" applyBorder="1" applyAlignment="1" applyProtection="1">
      <alignment horizontal="center" vertical="center"/>
    </xf>
    <xf numFmtId="0" fontId="25" fillId="9" borderId="7" xfId="5" applyFont="1" applyFill="1" applyBorder="1" applyAlignment="1" applyProtection="1">
      <alignment horizontal="center" vertical="center" wrapText="1"/>
    </xf>
    <xf numFmtId="0" fontId="25" fillId="9" borderId="7" xfId="5" applyFont="1" applyFill="1" applyBorder="1" applyAlignment="1" applyProtection="1">
      <alignment horizontal="center" vertical="center"/>
    </xf>
    <xf numFmtId="0" fontId="20" fillId="0" borderId="0" xfId="5" applyFont="1" applyAlignment="1" applyProtection="1">
      <alignment horizontal="center" vertical="center" wrapText="1"/>
    </xf>
    <xf numFmtId="0" fontId="9" fillId="0" borderId="0" xfId="7" applyFont="1" applyFill="1" applyBorder="1" applyAlignment="1">
      <alignment horizontal="center" vertical="center"/>
    </xf>
    <xf numFmtId="0" fontId="10" fillId="3" borderId="0" xfId="9" applyFont="1" applyFill="1" applyBorder="1" applyAlignment="1">
      <alignment horizontal="center"/>
    </xf>
    <xf numFmtId="0" fontId="10" fillId="3" borderId="0" xfId="9" applyFont="1" applyFill="1" applyAlignment="1">
      <alignment horizontal="center"/>
    </xf>
    <xf numFmtId="0" fontId="10" fillId="4" borderId="7" xfId="7" applyFont="1" applyFill="1" applyBorder="1" applyAlignment="1">
      <alignment horizontal="center" vertical="center"/>
    </xf>
    <xf numFmtId="0" fontId="10" fillId="3" borderId="0" xfId="7" applyFont="1" applyFill="1" applyAlignment="1">
      <alignment horizontal="left" vertical="center" wrapText="1"/>
    </xf>
    <xf numFmtId="0" fontId="10" fillId="3" borderId="0" xfId="7" applyFont="1" applyFill="1" applyAlignment="1">
      <alignment horizontal="left" vertical="center"/>
    </xf>
    <xf numFmtId="0" fontId="10" fillId="6" borderId="7" xfId="7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</xf>
    <xf numFmtId="0" fontId="2" fillId="2" borderId="1" xfId="5" applyFont="1" applyFill="1" applyBorder="1" applyAlignment="1" applyProtection="1">
      <alignment horizontal="center" vertical="center"/>
    </xf>
    <xf numFmtId="0" fontId="2" fillId="2" borderId="2" xfId="5" applyFont="1" applyFill="1" applyBorder="1" applyAlignment="1" applyProtection="1">
      <alignment horizontal="center" vertical="center"/>
    </xf>
    <xf numFmtId="0" fontId="2" fillId="2" borderId="14" xfId="5" applyFont="1" applyFill="1" applyBorder="1" applyAlignment="1" applyProtection="1">
      <alignment horizontal="center" vertical="center"/>
    </xf>
    <xf numFmtId="0" fontId="4" fillId="0" borderId="0" xfId="7" applyFont="1" applyFill="1" applyBorder="1" applyAlignment="1">
      <alignment horizontal="left" vertical="center" wrapText="1"/>
    </xf>
    <xf numFmtId="0" fontId="4" fillId="0" borderId="0" xfId="7" applyFont="1" applyFill="1" applyBorder="1" applyAlignment="1">
      <alignment horizontal="left" vertical="center"/>
    </xf>
    <xf numFmtId="0" fontId="6" fillId="2" borderId="9" xfId="11" applyFont="1" applyFill="1" applyBorder="1" applyAlignment="1" applyProtection="1">
      <alignment horizontal="center" vertical="center"/>
    </xf>
    <xf numFmtId="0" fontId="6" fillId="2" borderId="10" xfId="1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2" borderId="3" xfId="11" applyFont="1" applyFill="1" applyBorder="1" applyAlignment="1" applyProtection="1">
      <alignment horizontal="center" vertical="center"/>
    </xf>
    <xf numFmtId="0" fontId="2" fillId="2" borderId="6" xfId="11" applyFont="1" applyFill="1" applyBorder="1" applyAlignment="1" applyProtection="1">
      <alignment horizontal="center" vertical="center"/>
    </xf>
    <xf numFmtId="0" fontId="6" fillId="0" borderId="6" xfId="11" applyFont="1" applyFill="1" applyBorder="1" applyAlignment="1" applyProtection="1">
      <alignment horizontal="center" vertical="center"/>
    </xf>
    <xf numFmtId="0" fontId="2" fillId="2" borderId="4" xfId="11" applyFont="1" applyFill="1" applyBorder="1" applyAlignment="1" applyProtection="1">
      <alignment horizontal="center" vertical="center"/>
    </xf>
    <xf numFmtId="0" fontId="2" fillId="2" borderId="7" xfId="11" applyFont="1" applyFill="1" applyBorder="1" applyAlignment="1" applyProtection="1">
      <alignment horizontal="center" vertical="center"/>
    </xf>
    <xf numFmtId="0" fontId="7" fillId="0" borderId="7" xfId="11" applyFont="1" applyFill="1" applyBorder="1" applyAlignment="1" applyProtection="1">
      <alignment horizontal="left" vertical="center"/>
    </xf>
    <xf numFmtId="168" fontId="7" fillId="0" borderId="7" xfId="11" applyNumberFormat="1" applyFont="1" applyFill="1" applyBorder="1" applyAlignment="1" applyProtection="1">
      <alignment horizontal="center" vertical="center"/>
    </xf>
    <xf numFmtId="10" fontId="7" fillId="0" borderId="8" xfId="11" applyNumberFormat="1" applyFont="1" applyFill="1" applyBorder="1" applyAlignment="1" applyProtection="1">
      <alignment horizontal="center" vertical="center"/>
    </xf>
    <xf numFmtId="168" fontId="7" fillId="0" borderId="6" xfId="11" applyNumberFormat="1" applyFont="1" applyFill="1" applyBorder="1" applyAlignment="1" applyProtection="1">
      <alignment horizontal="center" vertical="center"/>
    </xf>
    <xf numFmtId="4" fontId="2" fillId="2" borderId="15" xfId="11" applyNumberFormat="1" applyFont="1" applyFill="1" applyBorder="1" applyAlignment="1" applyProtection="1">
      <alignment horizontal="center" vertical="center" wrapText="1"/>
    </xf>
    <xf numFmtId="4" fontId="2" fillId="2" borderId="16" xfId="11" applyNumberFormat="1" applyFont="1" applyFill="1" applyBorder="1" applyAlignment="1" applyProtection="1">
      <alignment horizontal="center" vertical="center" wrapText="1"/>
    </xf>
    <xf numFmtId="168" fontId="7" fillId="0" borderId="16" xfId="11" applyNumberFormat="1" applyFont="1" applyFill="1" applyBorder="1" applyAlignment="1" applyProtection="1">
      <alignment horizontal="center" vertical="center"/>
    </xf>
    <xf numFmtId="0" fontId="2" fillId="2" borderId="5" xfId="11" applyFont="1" applyFill="1" applyBorder="1" applyAlignment="1" applyProtection="1">
      <alignment horizontal="center" vertical="center"/>
    </xf>
    <xf numFmtId="0" fontId="2" fillId="2" borderId="8" xfId="11" applyFont="1" applyFill="1" applyBorder="1" applyAlignment="1" applyProtection="1">
      <alignment horizontal="center" vertical="center"/>
    </xf>
  </cellXfs>
  <cellStyles count="12">
    <cellStyle name="Moeda" xfId="1" builtinId="4"/>
    <cellStyle name="Moeda 2" xfId="3"/>
    <cellStyle name="Moeda 2 3" xfId="4"/>
    <cellStyle name="Normal" xfId="0" builtinId="0"/>
    <cellStyle name="Normal 16" xfId="9"/>
    <cellStyle name="Normal 2" xfId="5"/>
    <cellStyle name="Normal 2 4" xfId="6"/>
    <cellStyle name="Normal 3" xfId="10"/>
    <cellStyle name="Normal 3 2" xfId="11"/>
    <cellStyle name="Porcentagem" xfId="2" builtinId="5"/>
    <cellStyle name="Separador de milhares 142" xfId="7"/>
    <cellStyle name="Vírgula 2" xf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BFBFBF"/>
      <rgbColor rgb="00808080"/>
      <rgbColor rgb="00729FCF"/>
      <rgbColor rgb="00993366"/>
      <rgbColor rgb="00FFFFCC"/>
      <rgbColor rgb="00CCFFFF"/>
      <rgbColor rgb="00660066"/>
      <rgbColor rgb="00FF8080"/>
      <rgbColor rgb="000066CC"/>
      <rgbColor rgb="00D6DC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5E0B4"/>
      <rgbColor rgb="00FFFF99"/>
      <rgbColor rgb="0099CCFF"/>
      <rgbColor rgb="00FF99CC"/>
      <rgbColor rgb="00B2B2B2"/>
      <rgbColor rgb="00D9D9D9"/>
      <rgbColor rgb="003366FF"/>
      <rgbColor rgb="0033CCCC"/>
      <rgbColor rgb="0099CC00"/>
      <rgbColor rgb="00FFC000"/>
      <rgbColor rgb="00FF9900"/>
      <rgbColor rgb="00FF4000"/>
      <rgbColor rgb="00666699"/>
      <rgbColor rgb="00A6A6A6"/>
      <rgbColor rgb="00003366"/>
      <rgbColor rgb="0070AD47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abSelected="1" view="pageBreakPreview" topLeftCell="A147" zoomScaleNormal="100" workbookViewId="0">
      <selection activeCell="C164" sqref="C164"/>
    </sheetView>
  </sheetViews>
  <sheetFormatPr defaultColWidth="9.140625" defaultRowHeight="12.75"/>
  <cols>
    <col min="1" max="1" width="12.140625" style="55" customWidth="1"/>
    <col min="2" max="2" width="20.7109375" style="55" customWidth="1"/>
    <col min="3" max="3" width="13" style="60" customWidth="1"/>
    <col min="4" max="4" width="59.5703125" style="61" customWidth="1"/>
    <col min="5" max="5" width="16" style="55" customWidth="1"/>
    <col min="6" max="6" width="16" style="62" customWidth="1"/>
    <col min="7" max="9" width="16" style="63" customWidth="1"/>
    <col min="10" max="10" width="18" style="62" customWidth="1"/>
    <col min="11" max="16384" width="9.140625" style="56"/>
  </cols>
  <sheetData>
    <row r="1" spans="1:10" ht="26.25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26.2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ht="26.25" customHeight="1">
      <c r="A3" s="64"/>
      <c r="B3" s="64"/>
      <c r="C3" s="64"/>
      <c r="D3" s="64"/>
      <c r="E3" s="65"/>
      <c r="F3" s="65"/>
      <c r="G3" s="65"/>
      <c r="H3" s="65"/>
      <c r="I3" s="65"/>
      <c r="J3" s="65"/>
    </row>
    <row r="4" spans="1:10" ht="29.1" customHeight="1">
      <c r="A4" s="122" t="s">
        <v>1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0" ht="15" customHeight="1">
      <c r="A5" s="64"/>
      <c r="B5" s="64"/>
      <c r="C5" s="64"/>
      <c r="D5" s="64"/>
      <c r="E5" s="65"/>
      <c r="F5" s="65"/>
      <c r="G5" s="65"/>
      <c r="H5" s="65"/>
      <c r="I5" s="65"/>
      <c r="J5" s="65"/>
    </row>
    <row r="6" spans="1:10" s="55" customFormat="1" ht="12.75" customHeight="1">
      <c r="A6" s="66" t="s">
        <v>2</v>
      </c>
      <c r="B6" s="67"/>
      <c r="C6" s="67"/>
      <c r="D6" s="67"/>
      <c r="E6" s="68"/>
      <c r="F6" s="65"/>
      <c r="G6" s="69"/>
      <c r="H6" s="70"/>
      <c r="I6" s="70"/>
      <c r="J6" s="70"/>
    </row>
    <row r="7" spans="1:10" ht="15.75">
      <c r="A7" s="123" t="s">
        <v>3</v>
      </c>
      <c r="B7" s="123"/>
      <c r="C7" s="123"/>
      <c r="D7" s="123"/>
      <c r="E7" s="123"/>
      <c r="F7" s="123"/>
      <c r="G7" s="123"/>
      <c r="H7" s="123"/>
      <c r="I7" s="123"/>
      <c r="J7" s="123"/>
    </row>
    <row r="8" spans="1:10" ht="15.75">
      <c r="A8" s="123" t="s">
        <v>4</v>
      </c>
      <c r="B8" s="124"/>
      <c r="C8" s="124"/>
      <c r="D8" s="124"/>
      <c r="F8" s="64"/>
      <c r="G8" s="71"/>
      <c r="H8" s="70"/>
      <c r="I8" s="70"/>
      <c r="J8" s="64"/>
    </row>
    <row r="9" spans="1:10" ht="12.75" customHeight="1">
      <c r="A9" s="72" t="s">
        <v>5</v>
      </c>
      <c r="B9" s="73"/>
      <c r="C9" s="73"/>
      <c r="D9" s="73"/>
      <c r="E9" s="74"/>
      <c r="F9" s="64"/>
      <c r="G9" s="71"/>
      <c r="H9" s="70"/>
      <c r="I9" s="70"/>
      <c r="J9" s="64"/>
    </row>
    <row r="10" spans="1:10" ht="15.75">
      <c r="A10" s="75"/>
      <c r="B10" s="76"/>
      <c r="C10" s="77"/>
      <c r="D10" s="77"/>
      <c r="E10" s="77"/>
      <c r="F10" s="64"/>
      <c r="G10" s="71"/>
      <c r="H10" s="70"/>
      <c r="I10" s="70"/>
      <c r="J10" s="64"/>
    </row>
    <row r="11" spans="1:10" ht="5.0999999999999996" customHeight="1">
      <c r="A11" s="78"/>
      <c r="B11" s="79"/>
      <c r="C11" s="80"/>
      <c r="D11" s="80"/>
      <c r="E11" s="79"/>
      <c r="F11" s="79"/>
      <c r="G11" s="81"/>
      <c r="H11" s="81"/>
      <c r="I11" s="81"/>
      <c r="J11" s="81"/>
    </row>
    <row r="12" spans="1:10" ht="27" customHeight="1">
      <c r="A12" s="125" t="s">
        <v>6</v>
      </c>
      <c r="B12" s="125"/>
      <c r="C12" s="125"/>
      <c r="D12" s="125"/>
      <c r="E12" s="125"/>
      <c r="F12" s="125"/>
      <c r="G12" s="125"/>
      <c r="H12" s="125"/>
      <c r="I12" s="125"/>
      <c r="J12" s="125"/>
    </row>
    <row r="13" spans="1:10" ht="30" customHeight="1">
      <c r="A13" s="132" t="s">
        <v>7</v>
      </c>
      <c r="B13" s="132" t="s">
        <v>8</v>
      </c>
      <c r="C13" s="132" t="s">
        <v>9</v>
      </c>
      <c r="D13" s="133" t="s">
        <v>10</v>
      </c>
      <c r="E13" s="134" t="s">
        <v>11</v>
      </c>
      <c r="F13" s="126" t="s">
        <v>12</v>
      </c>
      <c r="G13" s="126" t="s">
        <v>13</v>
      </c>
      <c r="H13" s="126"/>
      <c r="I13" s="126" t="s">
        <v>14</v>
      </c>
      <c r="J13" s="126"/>
    </row>
    <row r="14" spans="1:10" s="57" customFormat="1" ht="21.95" customHeight="1">
      <c r="A14" s="132"/>
      <c r="B14" s="132"/>
      <c r="C14" s="132"/>
      <c r="D14" s="133"/>
      <c r="E14" s="134"/>
      <c r="F14" s="126"/>
      <c r="G14" s="82" t="s">
        <v>15</v>
      </c>
      <c r="H14" s="82" t="s">
        <v>16</v>
      </c>
      <c r="I14" s="82" t="s">
        <v>15</v>
      </c>
      <c r="J14" s="82" t="s">
        <v>16</v>
      </c>
    </row>
    <row r="15" spans="1:10" s="57" customFormat="1" ht="12.95" customHeight="1">
      <c r="A15" s="83">
        <v>1</v>
      </c>
      <c r="B15" s="127" t="s">
        <v>17</v>
      </c>
      <c r="C15" s="127"/>
      <c r="D15" s="127"/>
      <c r="E15" s="127"/>
      <c r="F15" s="127"/>
      <c r="G15" s="127"/>
      <c r="H15" s="127"/>
      <c r="I15" s="102"/>
      <c r="J15" s="102"/>
    </row>
    <row r="16" spans="1:10" s="57" customFormat="1" ht="17.100000000000001" customHeight="1">
      <c r="A16" s="84" t="s">
        <v>18</v>
      </c>
      <c r="B16" s="84" t="s">
        <v>19</v>
      </c>
      <c r="C16" s="85" t="s">
        <v>20</v>
      </c>
      <c r="D16" s="86" t="s">
        <v>21</v>
      </c>
      <c r="E16" s="87" t="s">
        <v>22</v>
      </c>
      <c r="F16" s="88">
        <v>2.88</v>
      </c>
      <c r="G16" s="89"/>
      <c r="H16" s="89"/>
      <c r="I16" s="103"/>
      <c r="J16" s="104"/>
    </row>
    <row r="17" spans="1:10" s="57" customFormat="1" ht="15.75">
      <c r="A17" s="83">
        <v>2</v>
      </c>
      <c r="B17" s="127" t="s">
        <v>23</v>
      </c>
      <c r="C17" s="127"/>
      <c r="D17" s="127"/>
      <c r="E17" s="127"/>
      <c r="F17" s="127"/>
      <c r="G17" s="127"/>
      <c r="H17" s="127"/>
      <c r="I17" s="102"/>
      <c r="J17" s="102"/>
    </row>
    <row r="18" spans="1:10" s="57" customFormat="1" ht="15.75">
      <c r="A18" s="90" t="s">
        <v>24</v>
      </c>
      <c r="B18" s="128" t="s">
        <v>25</v>
      </c>
      <c r="C18" s="128"/>
      <c r="D18" s="128"/>
      <c r="E18" s="128"/>
      <c r="F18" s="128"/>
      <c r="G18" s="128"/>
      <c r="H18" s="128"/>
      <c r="I18" s="105"/>
      <c r="J18" s="105"/>
    </row>
    <row r="19" spans="1:10" s="58" customFormat="1" ht="15">
      <c r="A19" s="84" t="s">
        <v>26</v>
      </c>
      <c r="B19" s="84" t="s">
        <v>27</v>
      </c>
      <c r="C19" s="91" t="s">
        <v>28</v>
      </c>
      <c r="D19" s="92" t="s">
        <v>29</v>
      </c>
      <c r="E19" s="93" t="s">
        <v>30</v>
      </c>
      <c r="F19" s="94">
        <v>36</v>
      </c>
      <c r="G19" s="95"/>
      <c r="H19" s="96"/>
      <c r="I19" s="104"/>
      <c r="J19" s="104"/>
    </row>
    <row r="20" spans="1:10" s="58" customFormat="1" ht="15">
      <c r="A20" s="84" t="s">
        <v>31</v>
      </c>
      <c r="B20" s="84" t="s">
        <v>27</v>
      </c>
      <c r="C20" s="91" t="s">
        <v>32</v>
      </c>
      <c r="D20" s="97" t="s">
        <v>33</v>
      </c>
      <c r="E20" s="98" t="s">
        <v>30</v>
      </c>
      <c r="F20" s="94">
        <v>8</v>
      </c>
      <c r="G20" s="95"/>
      <c r="H20" s="96"/>
      <c r="I20" s="104"/>
      <c r="J20" s="104"/>
    </row>
    <row r="21" spans="1:10" s="58" customFormat="1" ht="30">
      <c r="A21" s="84" t="s">
        <v>34</v>
      </c>
      <c r="B21" s="84" t="s">
        <v>27</v>
      </c>
      <c r="C21" s="91" t="s">
        <v>35</v>
      </c>
      <c r="D21" s="99" t="s">
        <v>36</v>
      </c>
      <c r="E21" s="100" t="s">
        <v>30</v>
      </c>
      <c r="F21" s="94">
        <v>22</v>
      </c>
      <c r="G21" s="95"/>
      <c r="H21" s="96"/>
      <c r="I21" s="104"/>
      <c r="J21" s="104"/>
    </row>
    <row r="22" spans="1:10" s="58" customFormat="1" ht="15">
      <c r="A22" s="84" t="s">
        <v>37</v>
      </c>
      <c r="B22" s="84" t="s">
        <v>27</v>
      </c>
      <c r="C22" s="91" t="s">
        <v>38</v>
      </c>
      <c r="D22" s="99" t="s">
        <v>39</v>
      </c>
      <c r="E22" s="100" t="s">
        <v>30</v>
      </c>
      <c r="F22" s="94">
        <v>14</v>
      </c>
      <c r="G22" s="95"/>
      <c r="H22" s="96"/>
      <c r="I22" s="104"/>
      <c r="J22" s="104"/>
    </row>
    <row r="23" spans="1:10" s="58" customFormat="1" ht="15">
      <c r="A23" s="84" t="s">
        <v>40</v>
      </c>
      <c r="B23" s="84" t="s">
        <v>27</v>
      </c>
      <c r="C23" s="91" t="s">
        <v>41</v>
      </c>
      <c r="D23" s="99" t="s">
        <v>42</v>
      </c>
      <c r="E23" s="100" t="s">
        <v>30</v>
      </c>
      <c r="F23" s="94">
        <v>4</v>
      </c>
      <c r="G23" s="95"/>
      <c r="H23" s="96"/>
      <c r="I23" s="104"/>
      <c r="J23" s="104"/>
    </row>
    <row r="24" spans="1:10" s="58" customFormat="1" ht="15">
      <c r="A24" s="84" t="s">
        <v>43</v>
      </c>
      <c r="B24" s="84" t="s">
        <v>27</v>
      </c>
      <c r="C24" s="91" t="s">
        <v>44</v>
      </c>
      <c r="D24" s="101" t="s">
        <v>45</v>
      </c>
      <c r="E24" s="100" t="s">
        <v>46</v>
      </c>
      <c r="F24" s="94">
        <v>6</v>
      </c>
      <c r="G24" s="95"/>
      <c r="H24" s="96"/>
      <c r="I24" s="104"/>
      <c r="J24" s="104"/>
    </row>
    <row r="25" spans="1:10" s="58" customFormat="1" ht="30">
      <c r="A25" s="84" t="s">
        <v>47</v>
      </c>
      <c r="B25" s="84" t="s">
        <v>27</v>
      </c>
      <c r="C25" s="91" t="s">
        <v>48</v>
      </c>
      <c r="D25" s="99" t="s">
        <v>49</v>
      </c>
      <c r="E25" s="100" t="s">
        <v>50</v>
      </c>
      <c r="F25" s="94">
        <v>301</v>
      </c>
      <c r="G25" s="95"/>
      <c r="H25" s="96"/>
      <c r="I25" s="104"/>
      <c r="J25" s="104"/>
    </row>
    <row r="26" spans="1:10" s="58" customFormat="1" ht="15">
      <c r="A26" s="84" t="s">
        <v>51</v>
      </c>
      <c r="B26" s="84" t="s">
        <v>27</v>
      </c>
      <c r="C26" s="91" t="s">
        <v>52</v>
      </c>
      <c r="D26" s="99" t="s">
        <v>53</v>
      </c>
      <c r="E26" s="100" t="s">
        <v>30</v>
      </c>
      <c r="F26" s="94">
        <v>4</v>
      </c>
      <c r="G26" s="95"/>
      <c r="H26" s="96"/>
      <c r="I26" s="104"/>
      <c r="J26" s="104"/>
    </row>
    <row r="27" spans="1:10" s="58" customFormat="1" ht="15">
      <c r="A27" s="84" t="s">
        <v>54</v>
      </c>
      <c r="B27" s="84" t="s">
        <v>27</v>
      </c>
      <c r="C27" s="91" t="s">
        <v>55</v>
      </c>
      <c r="D27" s="99" t="s">
        <v>56</v>
      </c>
      <c r="E27" s="100" t="s">
        <v>30</v>
      </c>
      <c r="F27" s="94">
        <v>4</v>
      </c>
      <c r="G27" s="95"/>
      <c r="H27" s="96"/>
      <c r="I27" s="104"/>
      <c r="J27" s="104"/>
    </row>
    <row r="28" spans="1:10" s="58" customFormat="1" ht="15">
      <c r="A28" s="84" t="s">
        <v>57</v>
      </c>
      <c r="B28" s="84" t="s">
        <v>27</v>
      </c>
      <c r="C28" s="91" t="s">
        <v>58</v>
      </c>
      <c r="D28" s="99" t="s">
        <v>59</v>
      </c>
      <c r="E28" s="100" t="s">
        <v>30</v>
      </c>
      <c r="F28" s="94">
        <v>18</v>
      </c>
      <c r="G28" s="95"/>
      <c r="H28" s="96"/>
      <c r="I28" s="104"/>
      <c r="J28" s="104"/>
    </row>
    <row r="29" spans="1:10" s="58" customFormat="1" ht="15">
      <c r="A29" s="84" t="s">
        <v>60</v>
      </c>
      <c r="B29" s="84" t="s">
        <v>27</v>
      </c>
      <c r="C29" s="91" t="s">
        <v>61</v>
      </c>
      <c r="D29" s="99" t="s">
        <v>62</v>
      </c>
      <c r="E29" s="100" t="s">
        <v>30</v>
      </c>
      <c r="F29" s="94">
        <v>6</v>
      </c>
      <c r="G29" s="95"/>
      <c r="H29" s="96"/>
      <c r="I29" s="104"/>
      <c r="J29" s="104"/>
    </row>
    <row r="30" spans="1:10" s="58" customFormat="1" ht="15">
      <c r="A30" s="84" t="s">
        <v>63</v>
      </c>
      <c r="B30" s="84" t="s">
        <v>27</v>
      </c>
      <c r="C30" s="91" t="s">
        <v>64</v>
      </c>
      <c r="D30" s="99" t="s">
        <v>65</v>
      </c>
      <c r="E30" s="100" t="s">
        <v>30</v>
      </c>
      <c r="F30" s="94">
        <v>24</v>
      </c>
      <c r="G30" s="95"/>
      <c r="H30" s="96"/>
      <c r="I30" s="104"/>
      <c r="J30" s="104"/>
    </row>
    <row r="31" spans="1:10" s="58" customFormat="1" ht="30">
      <c r="A31" s="84" t="s">
        <v>66</v>
      </c>
      <c r="B31" s="84" t="s">
        <v>27</v>
      </c>
      <c r="C31" s="91" t="s">
        <v>67</v>
      </c>
      <c r="D31" s="99" t="s">
        <v>68</v>
      </c>
      <c r="E31" s="100" t="s">
        <v>30</v>
      </c>
      <c r="F31" s="94">
        <v>20</v>
      </c>
      <c r="G31" s="95"/>
      <c r="H31" s="96"/>
      <c r="I31" s="104"/>
      <c r="J31" s="104"/>
    </row>
    <row r="32" spans="1:10" s="58" customFormat="1" ht="30">
      <c r="A32" s="84" t="s">
        <v>69</v>
      </c>
      <c r="B32" s="84" t="s">
        <v>27</v>
      </c>
      <c r="C32" s="91" t="s">
        <v>70</v>
      </c>
      <c r="D32" s="99" t="s">
        <v>71</v>
      </c>
      <c r="E32" s="100" t="s">
        <v>30</v>
      </c>
      <c r="F32" s="94">
        <v>3</v>
      </c>
      <c r="G32" s="95"/>
      <c r="H32" s="96"/>
      <c r="I32" s="104"/>
      <c r="J32" s="104"/>
    </row>
    <row r="33" spans="1:10" s="58" customFormat="1" ht="30">
      <c r="A33" s="84" t="s">
        <v>72</v>
      </c>
      <c r="B33" s="84" t="s">
        <v>27</v>
      </c>
      <c r="C33" s="91" t="s">
        <v>73</v>
      </c>
      <c r="D33" s="99" t="s">
        <v>74</v>
      </c>
      <c r="E33" s="100" t="s">
        <v>30</v>
      </c>
      <c r="F33" s="94">
        <v>6</v>
      </c>
      <c r="G33" s="95"/>
      <c r="H33" s="96"/>
      <c r="I33" s="104"/>
      <c r="J33" s="104"/>
    </row>
    <row r="34" spans="1:10" s="58" customFormat="1" ht="15">
      <c r="A34" s="84" t="s">
        <v>75</v>
      </c>
      <c r="B34" s="84" t="s">
        <v>27</v>
      </c>
      <c r="C34" s="91" t="s">
        <v>76</v>
      </c>
      <c r="D34" s="99" t="s">
        <v>77</v>
      </c>
      <c r="E34" s="100" t="s">
        <v>78</v>
      </c>
      <c r="F34" s="94">
        <v>4</v>
      </c>
      <c r="G34" s="95"/>
      <c r="H34" s="96"/>
      <c r="I34" s="104"/>
      <c r="J34" s="104"/>
    </row>
    <row r="35" spans="1:10" s="58" customFormat="1" ht="15">
      <c r="A35" s="84" t="s">
        <v>79</v>
      </c>
      <c r="B35" s="84" t="s">
        <v>27</v>
      </c>
      <c r="C35" s="91" t="s">
        <v>80</v>
      </c>
      <c r="D35" s="99" t="s">
        <v>81</v>
      </c>
      <c r="E35" s="100" t="s">
        <v>78</v>
      </c>
      <c r="F35" s="94">
        <v>4</v>
      </c>
      <c r="G35" s="95"/>
      <c r="H35" s="96"/>
      <c r="I35" s="104"/>
      <c r="J35" s="104"/>
    </row>
    <row r="36" spans="1:10" s="58" customFormat="1" ht="15">
      <c r="A36" s="84" t="s">
        <v>82</v>
      </c>
      <c r="B36" s="84" t="s">
        <v>27</v>
      </c>
      <c r="C36" s="91" t="s">
        <v>83</v>
      </c>
      <c r="D36" s="99" t="s">
        <v>84</v>
      </c>
      <c r="E36" s="100" t="s">
        <v>30</v>
      </c>
      <c r="F36" s="94">
        <v>3</v>
      </c>
      <c r="G36" s="95"/>
      <c r="H36" s="96"/>
      <c r="I36" s="104"/>
      <c r="J36" s="104"/>
    </row>
    <row r="37" spans="1:10" s="58" customFormat="1" ht="30">
      <c r="A37" s="84" t="s">
        <v>85</v>
      </c>
      <c r="B37" s="84" t="s">
        <v>27</v>
      </c>
      <c r="C37" s="91" t="s">
        <v>86</v>
      </c>
      <c r="D37" s="99" t="s">
        <v>87</v>
      </c>
      <c r="E37" s="100" t="s">
        <v>30</v>
      </c>
      <c r="F37" s="94">
        <v>14</v>
      </c>
      <c r="G37" s="95"/>
      <c r="H37" s="96"/>
      <c r="I37" s="104"/>
      <c r="J37" s="104"/>
    </row>
    <row r="38" spans="1:10" s="58" customFormat="1" ht="30">
      <c r="A38" s="84" t="s">
        <v>88</v>
      </c>
      <c r="B38" s="84" t="s">
        <v>27</v>
      </c>
      <c r="C38" s="91" t="s">
        <v>89</v>
      </c>
      <c r="D38" s="99" t="s">
        <v>90</v>
      </c>
      <c r="E38" s="100" t="s">
        <v>30</v>
      </c>
      <c r="F38" s="94">
        <v>22</v>
      </c>
      <c r="G38" s="95"/>
      <c r="H38" s="96"/>
      <c r="I38" s="104"/>
      <c r="J38" s="104"/>
    </row>
    <row r="39" spans="1:10" s="58" customFormat="1" ht="15">
      <c r="A39" s="84" t="s">
        <v>91</v>
      </c>
      <c r="B39" s="84" t="s">
        <v>27</v>
      </c>
      <c r="C39" s="91" t="s">
        <v>92</v>
      </c>
      <c r="D39" s="99" t="s">
        <v>93</v>
      </c>
      <c r="E39" s="100" t="s">
        <v>30</v>
      </c>
      <c r="F39" s="94">
        <v>5</v>
      </c>
      <c r="G39" s="95"/>
      <c r="H39" s="96"/>
      <c r="I39" s="104"/>
      <c r="J39" s="104"/>
    </row>
    <row r="40" spans="1:10" s="58" customFormat="1" ht="15">
      <c r="A40" s="84" t="s">
        <v>94</v>
      </c>
      <c r="B40" s="84" t="s">
        <v>27</v>
      </c>
      <c r="C40" s="91" t="s">
        <v>95</v>
      </c>
      <c r="D40" s="99" t="s">
        <v>96</v>
      </c>
      <c r="E40" s="100" t="s">
        <v>30</v>
      </c>
      <c r="F40" s="94">
        <v>3</v>
      </c>
      <c r="G40" s="95"/>
      <c r="H40" s="96"/>
      <c r="I40" s="104"/>
      <c r="J40" s="104"/>
    </row>
    <row r="41" spans="1:10" s="58" customFormat="1" ht="30">
      <c r="A41" s="84" t="s">
        <v>97</v>
      </c>
      <c r="B41" s="84" t="s">
        <v>27</v>
      </c>
      <c r="C41" s="91" t="s">
        <v>98</v>
      </c>
      <c r="D41" s="99" t="s">
        <v>99</v>
      </c>
      <c r="E41" s="100" t="s">
        <v>30</v>
      </c>
      <c r="F41" s="94">
        <v>2</v>
      </c>
      <c r="G41" s="95"/>
      <c r="H41" s="96"/>
      <c r="I41" s="104"/>
      <c r="J41" s="104"/>
    </row>
    <row r="42" spans="1:10" s="58" customFormat="1" ht="30">
      <c r="A42" s="84" t="s">
        <v>100</v>
      </c>
      <c r="B42" s="84" t="s">
        <v>27</v>
      </c>
      <c r="C42" s="91" t="s">
        <v>101</v>
      </c>
      <c r="D42" s="99" t="s">
        <v>102</v>
      </c>
      <c r="E42" s="100" t="s">
        <v>30</v>
      </c>
      <c r="F42" s="94">
        <v>2</v>
      </c>
      <c r="G42" s="95"/>
      <c r="H42" s="96"/>
      <c r="I42" s="104"/>
      <c r="J42" s="104"/>
    </row>
    <row r="43" spans="1:10" s="58" customFormat="1" ht="15">
      <c r="A43" s="84" t="s">
        <v>103</v>
      </c>
      <c r="B43" s="84" t="s">
        <v>27</v>
      </c>
      <c r="C43" s="91" t="s">
        <v>104</v>
      </c>
      <c r="D43" s="92" t="s">
        <v>105</v>
      </c>
      <c r="E43" s="93" t="s">
        <v>30</v>
      </c>
      <c r="F43" s="94">
        <v>14</v>
      </c>
      <c r="G43" s="95"/>
      <c r="H43" s="96"/>
      <c r="I43" s="104"/>
      <c r="J43" s="104"/>
    </row>
    <row r="44" spans="1:10" s="59" customFormat="1" ht="15">
      <c r="A44" s="84" t="s">
        <v>106</v>
      </c>
      <c r="B44" s="84" t="s">
        <v>27</v>
      </c>
      <c r="C44" s="91" t="s">
        <v>107</v>
      </c>
      <c r="D44" s="92" t="s">
        <v>108</v>
      </c>
      <c r="E44" s="93" t="s">
        <v>30</v>
      </c>
      <c r="F44" s="94">
        <v>2</v>
      </c>
      <c r="G44" s="95"/>
      <c r="H44" s="96"/>
      <c r="I44" s="104"/>
      <c r="J44" s="104"/>
    </row>
    <row r="45" spans="1:10" s="58" customFormat="1" ht="15">
      <c r="A45" s="84" t="s">
        <v>109</v>
      </c>
      <c r="B45" s="84" t="s">
        <v>27</v>
      </c>
      <c r="C45" s="91" t="s">
        <v>110</v>
      </c>
      <c r="D45" s="92" t="s">
        <v>111</v>
      </c>
      <c r="E45" s="93" t="s">
        <v>30</v>
      </c>
      <c r="F45" s="94">
        <v>3</v>
      </c>
      <c r="G45" s="95"/>
      <c r="H45" s="96"/>
      <c r="I45" s="104"/>
      <c r="J45" s="104"/>
    </row>
    <row r="46" spans="1:10" s="58" customFormat="1" ht="15">
      <c r="A46" s="84" t="s">
        <v>112</v>
      </c>
      <c r="B46" s="84" t="s">
        <v>27</v>
      </c>
      <c r="C46" s="91" t="s">
        <v>113</v>
      </c>
      <c r="D46" s="92" t="s">
        <v>114</v>
      </c>
      <c r="E46" s="93" t="s">
        <v>30</v>
      </c>
      <c r="F46" s="94">
        <v>1</v>
      </c>
      <c r="G46" s="95"/>
      <c r="H46" s="96"/>
      <c r="I46" s="104"/>
      <c r="J46" s="104"/>
    </row>
    <row r="47" spans="1:10" s="58" customFormat="1" ht="15">
      <c r="A47" s="84" t="s">
        <v>115</v>
      </c>
      <c r="B47" s="84" t="s">
        <v>27</v>
      </c>
      <c r="C47" s="91" t="s">
        <v>116</v>
      </c>
      <c r="D47" s="92" t="s">
        <v>117</v>
      </c>
      <c r="E47" s="93" t="s">
        <v>30</v>
      </c>
      <c r="F47" s="94">
        <v>1</v>
      </c>
      <c r="G47" s="95"/>
      <c r="H47" s="96"/>
      <c r="I47" s="104"/>
      <c r="J47" s="104"/>
    </row>
    <row r="48" spans="1:10" s="58" customFormat="1" ht="15">
      <c r="A48" s="84" t="s">
        <v>118</v>
      </c>
      <c r="B48" s="84" t="s">
        <v>27</v>
      </c>
      <c r="C48" s="91" t="s">
        <v>119</v>
      </c>
      <c r="D48" s="92" t="s">
        <v>120</v>
      </c>
      <c r="E48" s="93" t="s">
        <v>30</v>
      </c>
      <c r="F48" s="94">
        <v>8</v>
      </c>
      <c r="G48" s="95"/>
      <c r="H48" s="96"/>
      <c r="I48" s="104"/>
      <c r="J48" s="104"/>
    </row>
    <row r="49" spans="1:10" s="58" customFormat="1" ht="30">
      <c r="A49" s="84" t="s">
        <v>121</v>
      </c>
      <c r="B49" s="84" t="s">
        <v>27</v>
      </c>
      <c r="C49" s="91" t="s">
        <v>122</v>
      </c>
      <c r="D49" s="92" t="s">
        <v>123</v>
      </c>
      <c r="E49" s="93" t="s">
        <v>30</v>
      </c>
      <c r="F49" s="94">
        <v>8</v>
      </c>
      <c r="G49" s="95"/>
      <c r="H49" s="96"/>
      <c r="I49" s="104"/>
      <c r="J49" s="104"/>
    </row>
    <row r="50" spans="1:10" s="58" customFormat="1" ht="30">
      <c r="A50" s="84" t="s">
        <v>124</v>
      </c>
      <c r="B50" s="84" t="s">
        <v>27</v>
      </c>
      <c r="C50" s="91" t="s">
        <v>125</v>
      </c>
      <c r="D50" s="92" t="s">
        <v>126</v>
      </c>
      <c r="E50" s="93" t="s">
        <v>30</v>
      </c>
      <c r="F50" s="94">
        <v>2</v>
      </c>
      <c r="G50" s="95"/>
      <c r="H50" s="96"/>
      <c r="I50" s="104"/>
      <c r="J50" s="104"/>
    </row>
    <row r="51" spans="1:10" s="58" customFormat="1" ht="15">
      <c r="A51" s="84" t="s">
        <v>127</v>
      </c>
      <c r="B51" s="84" t="s">
        <v>27</v>
      </c>
      <c r="C51" s="91" t="s">
        <v>128</v>
      </c>
      <c r="D51" s="92" t="s">
        <v>129</v>
      </c>
      <c r="E51" s="93" t="s">
        <v>50</v>
      </c>
      <c r="F51" s="94">
        <v>40</v>
      </c>
      <c r="G51" s="95"/>
      <c r="H51" s="96"/>
      <c r="I51" s="104"/>
      <c r="J51" s="104"/>
    </row>
    <row r="52" spans="1:10" s="58" customFormat="1" ht="15">
      <c r="A52" s="84" t="s">
        <v>130</v>
      </c>
      <c r="B52" s="84" t="s">
        <v>27</v>
      </c>
      <c r="C52" s="91" t="s">
        <v>131</v>
      </c>
      <c r="D52" s="92" t="s">
        <v>132</v>
      </c>
      <c r="E52" s="93" t="s">
        <v>30</v>
      </c>
      <c r="F52" s="94">
        <v>2</v>
      </c>
      <c r="G52" s="95"/>
      <c r="H52" s="96"/>
      <c r="I52" s="104"/>
      <c r="J52" s="104"/>
    </row>
    <row r="53" spans="1:10" s="58" customFormat="1" ht="30">
      <c r="A53" s="84" t="s">
        <v>133</v>
      </c>
      <c r="B53" s="84" t="s">
        <v>27</v>
      </c>
      <c r="C53" s="91" t="s">
        <v>134</v>
      </c>
      <c r="D53" s="92" t="s">
        <v>135</v>
      </c>
      <c r="E53" s="93" t="s">
        <v>30</v>
      </c>
      <c r="F53" s="94">
        <v>3</v>
      </c>
      <c r="G53" s="95"/>
      <c r="H53" s="96"/>
      <c r="I53" s="104"/>
      <c r="J53" s="104"/>
    </row>
    <row r="54" spans="1:10" s="58" customFormat="1" ht="30">
      <c r="A54" s="84" t="s">
        <v>136</v>
      </c>
      <c r="B54" s="84" t="s">
        <v>27</v>
      </c>
      <c r="C54" s="91" t="s">
        <v>137</v>
      </c>
      <c r="D54" s="92" t="s">
        <v>138</v>
      </c>
      <c r="E54" s="93" t="s">
        <v>30</v>
      </c>
      <c r="F54" s="94">
        <v>3</v>
      </c>
      <c r="G54" s="95"/>
      <c r="H54" s="96"/>
      <c r="I54" s="104"/>
      <c r="J54" s="104"/>
    </row>
    <row r="55" spans="1:10" s="58" customFormat="1" ht="15">
      <c r="A55" s="84" t="s">
        <v>139</v>
      </c>
      <c r="B55" s="84" t="s">
        <v>27</v>
      </c>
      <c r="C55" s="91" t="s">
        <v>140</v>
      </c>
      <c r="D55" s="92" t="s">
        <v>141</v>
      </c>
      <c r="E55" s="93" t="s">
        <v>30</v>
      </c>
      <c r="F55" s="94">
        <v>3</v>
      </c>
      <c r="G55" s="95"/>
      <c r="H55" s="96"/>
      <c r="I55" s="104"/>
      <c r="J55" s="104"/>
    </row>
    <row r="56" spans="1:10" s="58" customFormat="1" ht="15">
      <c r="A56" s="84" t="s">
        <v>142</v>
      </c>
      <c r="B56" s="84" t="s">
        <v>27</v>
      </c>
      <c r="C56" s="91" t="s">
        <v>143</v>
      </c>
      <c r="D56" s="92" t="s">
        <v>144</v>
      </c>
      <c r="E56" s="93" t="s">
        <v>30</v>
      </c>
      <c r="F56" s="94">
        <v>1</v>
      </c>
      <c r="G56" s="95"/>
      <c r="H56" s="96"/>
      <c r="I56" s="104"/>
      <c r="J56" s="104"/>
    </row>
    <row r="57" spans="1:10" s="58" customFormat="1" ht="15">
      <c r="A57" s="84" t="s">
        <v>145</v>
      </c>
      <c r="B57" s="84" t="s">
        <v>27</v>
      </c>
      <c r="C57" s="91" t="s">
        <v>146</v>
      </c>
      <c r="D57" s="92" t="s">
        <v>147</v>
      </c>
      <c r="E57" s="93" t="s">
        <v>30</v>
      </c>
      <c r="F57" s="94">
        <v>12</v>
      </c>
      <c r="G57" s="95"/>
      <c r="H57" s="96"/>
      <c r="I57" s="104"/>
      <c r="J57" s="104"/>
    </row>
    <row r="58" spans="1:10" s="58" customFormat="1" ht="15">
      <c r="A58" s="84" t="s">
        <v>148</v>
      </c>
      <c r="B58" s="84" t="s">
        <v>27</v>
      </c>
      <c r="C58" s="91" t="s">
        <v>149</v>
      </c>
      <c r="D58" s="92" t="s">
        <v>150</v>
      </c>
      <c r="E58" s="93" t="s">
        <v>30</v>
      </c>
      <c r="F58" s="94">
        <v>3</v>
      </c>
      <c r="G58" s="95"/>
      <c r="H58" s="96"/>
      <c r="I58" s="104"/>
      <c r="J58" s="104"/>
    </row>
    <row r="59" spans="1:10" s="58" customFormat="1" ht="15">
      <c r="A59" s="84" t="s">
        <v>151</v>
      </c>
      <c r="B59" s="84" t="s">
        <v>27</v>
      </c>
      <c r="C59" s="91" t="s">
        <v>152</v>
      </c>
      <c r="D59" s="92" t="s">
        <v>153</v>
      </c>
      <c r="E59" s="93" t="s">
        <v>30</v>
      </c>
      <c r="F59" s="94">
        <v>3</v>
      </c>
      <c r="G59" s="95"/>
      <c r="H59" s="96"/>
      <c r="I59" s="104"/>
      <c r="J59" s="104"/>
    </row>
    <row r="60" spans="1:10" s="58" customFormat="1" ht="15">
      <c r="A60" s="84" t="s">
        <v>154</v>
      </c>
      <c r="B60" s="84" t="s">
        <v>27</v>
      </c>
      <c r="C60" s="91" t="s">
        <v>155</v>
      </c>
      <c r="D60" s="92" t="s">
        <v>156</v>
      </c>
      <c r="E60" s="93" t="s">
        <v>30</v>
      </c>
      <c r="F60" s="94">
        <v>3</v>
      </c>
      <c r="G60" s="95"/>
      <c r="H60" s="96"/>
      <c r="I60" s="104"/>
      <c r="J60" s="104"/>
    </row>
    <row r="61" spans="1:10" s="58" customFormat="1" ht="30">
      <c r="A61" s="84" t="s">
        <v>157</v>
      </c>
      <c r="B61" s="84" t="s">
        <v>27</v>
      </c>
      <c r="C61" s="91" t="s">
        <v>158</v>
      </c>
      <c r="D61" s="92" t="s">
        <v>159</v>
      </c>
      <c r="E61" s="93" t="s">
        <v>30</v>
      </c>
      <c r="F61" s="94">
        <v>6</v>
      </c>
      <c r="G61" s="95"/>
      <c r="H61" s="96"/>
      <c r="I61" s="104"/>
      <c r="J61" s="104"/>
    </row>
    <row r="62" spans="1:10" s="58" customFormat="1" ht="15">
      <c r="A62" s="84" t="s">
        <v>160</v>
      </c>
      <c r="B62" s="84" t="s">
        <v>27</v>
      </c>
      <c r="C62" s="91" t="s">
        <v>161</v>
      </c>
      <c r="D62" s="92" t="s">
        <v>162</v>
      </c>
      <c r="E62" s="93" t="s">
        <v>30</v>
      </c>
      <c r="F62" s="94">
        <v>9</v>
      </c>
      <c r="G62" s="95"/>
      <c r="H62" s="96"/>
      <c r="I62" s="104"/>
      <c r="J62" s="104"/>
    </row>
    <row r="63" spans="1:10" s="58" customFormat="1" ht="15">
      <c r="A63" s="84" t="s">
        <v>163</v>
      </c>
      <c r="B63" s="84" t="s">
        <v>27</v>
      </c>
      <c r="C63" s="91" t="s">
        <v>164</v>
      </c>
      <c r="D63" s="92" t="s">
        <v>165</v>
      </c>
      <c r="E63" s="93" t="s">
        <v>30</v>
      </c>
      <c r="F63" s="94">
        <v>3</v>
      </c>
      <c r="G63" s="95"/>
      <c r="H63" s="96"/>
      <c r="I63" s="104"/>
      <c r="J63" s="104"/>
    </row>
    <row r="64" spans="1:10" s="58" customFormat="1" ht="15">
      <c r="A64" s="84" t="s">
        <v>166</v>
      </c>
      <c r="B64" s="84" t="s">
        <v>27</v>
      </c>
      <c r="C64" s="91" t="s">
        <v>167</v>
      </c>
      <c r="D64" s="97" t="s">
        <v>168</v>
      </c>
      <c r="E64" s="93" t="s">
        <v>30</v>
      </c>
      <c r="F64" s="94">
        <v>12</v>
      </c>
      <c r="G64" s="95"/>
      <c r="H64" s="96"/>
      <c r="I64" s="104"/>
      <c r="J64" s="104"/>
    </row>
    <row r="65" spans="1:10" s="58" customFormat="1" ht="30">
      <c r="A65" s="84" t="s">
        <v>169</v>
      </c>
      <c r="B65" s="84" t="s">
        <v>27</v>
      </c>
      <c r="C65" s="91" t="s">
        <v>170</v>
      </c>
      <c r="D65" s="97" t="s">
        <v>171</v>
      </c>
      <c r="E65" s="93" t="s">
        <v>30</v>
      </c>
      <c r="F65" s="94">
        <v>6</v>
      </c>
      <c r="G65" s="95"/>
      <c r="H65" s="96"/>
      <c r="I65" s="104"/>
      <c r="J65" s="104"/>
    </row>
    <row r="66" spans="1:10" s="58" customFormat="1" ht="15">
      <c r="A66" s="84" t="s">
        <v>172</v>
      </c>
      <c r="B66" s="84" t="s">
        <v>27</v>
      </c>
      <c r="C66" s="91" t="s">
        <v>173</v>
      </c>
      <c r="D66" s="92" t="s">
        <v>174</v>
      </c>
      <c r="E66" s="93" t="s">
        <v>30</v>
      </c>
      <c r="F66" s="94">
        <v>3</v>
      </c>
      <c r="G66" s="95"/>
      <c r="H66" s="96"/>
      <c r="I66" s="104"/>
      <c r="J66" s="104"/>
    </row>
    <row r="67" spans="1:10" s="58" customFormat="1" ht="30">
      <c r="A67" s="84" t="s">
        <v>175</v>
      </c>
      <c r="B67" s="84" t="s">
        <v>27</v>
      </c>
      <c r="C67" s="91" t="s">
        <v>176</v>
      </c>
      <c r="D67" s="92" t="s">
        <v>177</v>
      </c>
      <c r="E67" s="93" t="s">
        <v>30</v>
      </c>
      <c r="F67" s="94">
        <v>3</v>
      </c>
      <c r="G67" s="95"/>
      <c r="H67" s="96"/>
      <c r="I67" s="104"/>
      <c r="J67" s="104"/>
    </row>
    <row r="68" spans="1:10" s="58" customFormat="1" ht="15">
      <c r="A68" s="84" t="s">
        <v>178</v>
      </c>
      <c r="B68" s="84" t="s">
        <v>27</v>
      </c>
      <c r="C68" s="91" t="s">
        <v>179</v>
      </c>
      <c r="D68" s="92" t="s">
        <v>180</v>
      </c>
      <c r="E68" s="93" t="s">
        <v>30</v>
      </c>
      <c r="F68" s="94">
        <v>3</v>
      </c>
      <c r="G68" s="95"/>
      <c r="H68" s="96"/>
      <c r="I68" s="104"/>
      <c r="J68" s="104"/>
    </row>
    <row r="69" spans="1:10" s="58" customFormat="1" ht="15">
      <c r="A69" s="84" t="s">
        <v>181</v>
      </c>
      <c r="B69" s="84" t="s">
        <v>27</v>
      </c>
      <c r="C69" s="91" t="s">
        <v>182</v>
      </c>
      <c r="D69" s="92" t="s">
        <v>183</v>
      </c>
      <c r="E69" s="93" t="s">
        <v>30</v>
      </c>
      <c r="F69" s="94">
        <v>12</v>
      </c>
      <c r="G69" s="95"/>
      <c r="H69" s="96"/>
      <c r="I69" s="104"/>
      <c r="J69" s="104"/>
    </row>
    <row r="70" spans="1:10" s="58" customFormat="1" ht="15">
      <c r="A70" s="84" t="s">
        <v>184</v>
      </c>
      <c r="B70" s="84" t="s">
        <v>27</v>
      </c>
      <c r="C70" s="91" t="s">
        <v>185</v>
      </c>
      <c r="D70" s="92" t="s">
        <v>186</v>
      </c>
      <c r="E70" s="93" t="s">
        <v>30</v>
      </c>
      <c r="F70" s="94">
        <v>2</v>
      </c>
      <c r="G70" s="95"/>
      <c r="H70" s="96"/>
      <c r="I70" s="104"/>
      <c r="J70" s="104"/>
    </row>
    <row r="71" spans="1:10" s="58" customFormat="1" ht="15">
      <c r="A71" s="84" t="s">
        <v>187</v>
      </c>
      <c r="B71" s="84" t="s">
        <v>27</v>
      </c>
      <c r="C71" s="91" t="s">
        <v>188</v>
      </c>
      <c r="D71" s="92" t="s">
        <v>189</v>
      </c>
      <c r="E71" s="93" t="s">
        <v>30</v>
      </c>
      <c r="F71" s="94">
        <v>9</v>
      </c>
      <c r="G71" s="95"/>
      <c r="H71" s="96"/>
      <c r="I71" s="104"/>
      <c r="J71" s="104"/>
    </row>
    <row r="72" spans="1:10" s="58" customFormat="1" ht="30">
      <c r="A72" s="84" t="s">
        <v>190</v>
      </c>
      <c r="B72" s="84" t="s">
        <v>27</v>
      </c>
      <c r="C72" s="91" t="s">
        <v>191</v>
      </c>
      <c r="D72" s="92" t="s">
        <v>192</v>
      </c>
      <c r="E72" s="93" t="s">
        <v>30</v>
      </c>
      <c r="F72" s="94">
        <v>2</v>
      </c>
      <c r="G72" s="95"/>
      <c r="H72" s="96"/>
      <c r="I72" s="104"/>
      <c r="J72" s="104"/>
    </row>
    <row r="73" spans="1:10" s="58" customFormat="1" ht="30">
      <c r="A73" s="84" t="s">
        <v>193</v>
      </c>
      <c r="B73" s="84" t="s">
        <v>27</v>
      </c>
      <c r="C73" s="91" t="s">
        <v>194</v>
      </c>
      <c r="D73" s="92" t="s">
        <v>195</v>
      </c>
      <c r="E73" s="93" t="s">
        <v>30</v>
      </c>
      <c r="F73" s="94">
        <v>1</v>
      </c>
      <c r="G73" s="95"/>
      <c r="H73" s="96"/>
      <c r="I73" s="104"/>
      <c r="J73" s="104"/>
    </row>
    <row r="74" spans="1:10" s="58" customFormat="1" ht="15">
      <c r="A74" s="84" t="s">
        <v>196</v>
      </c>
      <c r="B74" s="84" t="s">
        <v>27</v>
      </c>
      <c r="C74" s="91" t="s">
        <v>197</v>
      </c>
      <c r="D74" s="92" t="s">
        <v>198</v>
      </c>
      <c r="E74" s="93" t="s">
        <v>30</v>
      </c>
      <c r="F74" s="94">
        <v>4</v>
      </c>
      <c r="G74" s="95"/>
      <c r="H74" s="96"/>
      <c r="I74" s="104"/>
      <c r="J74" s="104"/>
    </row>
    <row r="75" spans="1:10" s="58" customFormat="1" ht="30">
      <c r="A75" s="84" t="s">
        <v>199</v>
      </c>
      <c r="B75" s="84" t="s">
        <v>27</v>
      </c>
      <c r="C75" s="91" t="s">
        <v>200</v>
      </c>
      <c r="D75" s="92" t="s">
        <v>201</v>
      </c>
      <c r="E75" s="93" t="s">
        <v>50</v>
      </c>
      <c r="F75" s="94">
        <v>120</v>
      </c>
      <c r="G75" s="95"/>
      <c r="H75" s="96"/>
      <c r="I75" s="104"/>
      <c r="J75" s="104"/>
    </row>
    <row r="76" spans="1:10" s="58" customFormat="1" ht="15">
      <c r="A76" s="84" t="s">
        <v>202</v>
      </c>
      <c r="B76" s="84" t="s">
        <v>27</v>
      </c>
      <c r="C76" s="91" t="s">
        <v>203</v>
      </c>
      <c r="D76" s="92" t="s">
        <v>204</v>
      </c>
      <c r="E76" s="93" t="s">
        <v>50</v>
      </c>
      <c r="F76" s="94">
        <v>54</v>
      </c>
      <c r="G76" s="95"/>
      <c r="H76" s="96"/>
      <c r="I76" s="104"/>
      <c r="J76" s="104"/>
    </row>
    <row r="77" spans="1:10" s="58" customFormat="1" ht="15">
      <c r="A77" s="84" t="s">
        <v>205</v>
      </c>
      <c r="B77" s="84" t="s">
        <v>27</v>
      </c>
      <c r="C77" s="91" t="s">
        <v>206</v>
      </c>
      <c r="D77" s="92" t="s">
        <v>207</v>
      </c>
      <c r="E77" s="93" t="s">
        <v>50</v>
      </c>
      <c r="F77" s="94">
        <v>18</v>
      </c>
      <c r="G77" s="95"/>
      <c r="H77" s="96"/>
      <c r="I77" s="104"/>
      <c r="J77" s="104"/>
    </row>
    <row r="78" spans="1:10" s="58" customFormat="1" ht="15.75">
      <c r="A78" s="90" t="s">
        <v>208</v>
      </c>
      <c r="B78" s="128" t="s">
        <v>209</v>
      </c>
      <c r="C78" s="128"/>
      <c r="D78" s="128"/>
      <c r="E78" s="128"/>
      <c r="F78" s="128"/>
      <c r="G78" s="128"/>
      <c r="H78" s="128"/>
      <c r="I78" s="105"/>
      <c r="J78" s="105"/>
    </row>
    <row r="79" spans="1:10" s="58" customFormat="1" ht="13.5" customHeight="1">
      <c r="A79" s="84" t="s">
        <v>210</v>
      </c>
      <c r="B79" s="84" t="s">
        <v>27</v>
      </c>
      <c r="C79" s="91" t="s">
        <v>211</v>
      </c>
      <c r="D79" s="92" t="s">
        <v>10</v>
      </c>
      <c r="E79" s="93" t="s">
        <v>212</v>
      </c>
      <c r="F79" s="94">
        <v>1</v>
      </c>
      <c r="G79" s="95"/>
      <c r="H79" s="96"/>
      <c r="I79" s="104"/>
      <c r="J79" s="104"/>
    </row>
    <row r="80" spans="1:10" s="58" customFormat="1" ht="13.5" customHeight="1">
      <c r="A80" s="69"/>
      <c r="B80" s="106"/>
      <c r="C80" s="106"/>
      <c r="D80" s="106"/>
      <c r="E80" s="106"/>
      <c r="F80" s="106"/>
      <c r="G80" s="107"/>
      <c r="H80" s="108"/>
      <c r="I80" s="108"/>
      <c r="J80" s="114"/>
    </row>
    <row r="81" spans="1:10" s="58" customFormat="1" ht="48" customHeight="1">
      <c r="A81" s="69"/>
      <c r="B81" s="106"/>
      <c r="C81" s="106"/>
      <c r="D81" s="106"/>
      <c r="E81" s="106"/>
      <c r="F81" s="106"/>
      <c r="G81" s="107"/>
      <c r="H81" s="129" t="s">
        <v>213</v>
      </c>
      <c r="I81" s="129"/>
      <c r="J81" s="115"/>
    </row>
    <row r="82" spans="1:10" s="58" customFormat="1" ht="15.75">
      <c r="A82" s="109"/>
      <c r="B82" s="110"/>
      <c r="C82" s="111"/>
      <c r="D82" s="112"/>
      <c r="E82" s="110"/>
      <c r="F82" s="113"/>
      <c r="G82" s="107"/>
      <c r="H82" s="107"/>
      <c r="I82" s="107"/>
      <c r="J82" s="116"/>
    </row>
    <row r="83" spans="1:10" s="58" customFormat="1" ht="15.75">
      <c r="A83" s="125" t="s">
        <v>214</v>
      </c>
      <c r="B83" s="125"/>
      <c r="C83" s="125"/>
      <c r="D83" s="125"/>
      <c r="E83" s="125"/>
      <c r="F83" s="125"/>
      <c r="G83" s="125"/>
      <c r="H83" s="125"/>
      <c r="I83" s="125"/>
      <c r="J83" s="125"/>
    </row>
    <row r="84" spans="1:10" s="58" customFormat="1" ht="15.75">
      <c r="A84" s="132" t="s">
        <v>7</v>
      </c>
      <c r="B84" s="132" t="s">
        <v>8</v>
      </c>
      <c r="C84" s="132" t="s">
        <v>9</v>
      </c>
      <c r="D84" s="133" t="s">
        <v>10</v>
      </c>
      <c r="E84" s="134" t="s">
        <v>11</v>
      </c>
      <c r="F84" s="126" t="s">
        <v>12</v>
      </c>
      <c r="G84" s="126" t="s">
        <v>13</v>
      </c>
      <c r="H84" s="126"/>
      <c r="I84" s="126" t="s">
        <v>14</v>
      </c>
      <c r="J84" s="126"/>
    </row>
    <row r="85" spans="1:10" s="58" customFormat="1" ht="15.75">
      <c r="A85" s="132"/>
      <c r="B85" s="132"/>
      <c r="C85" s="132"/>
      <c r="D85" s="133"/>
      <c r="E85" s="134"/>
      <c r="F85" s="126"/>
      <c r="G85" s="82" t="s">
        <v>15</v>
      </c>
      <c r="H85" s="82" t="s">
        <v>16</v>
      </c>
      <c r="I85" s="82" t="s">
        <v>15</v>
      </c>
      <c r="J85" s="82" t="s">
        <v>16</v>
      </c>
    </row>
    <row r="86" spans="1:10" s="58" customFormat="1" ht="15.75">
      <c r="A86" s="83">
        <v>1</v>
      </c>
      <c r="B86" s="127" t="s">
        <v>17</v>
      </c>
      <c r="C86" s="127"/>
      <c r="D86" s="127"/>
      <c r="E86" s="127"/>
      <c r="F86" s="127"/>
      <c r="G86" s="127"/>
      <c r="H86" s="127"/>
      <c r="I86" s="102"/>
      <c r="J86" s="102"/>
    </row>
    <row r="87" spans="1:10" s="58" customFormat="1" ht="15">
      <c r="A87" s="84" t="s">
        <v>18</v>
      </c>
      <c r="B87" s="84" t="s">
        <v>19</v>
      </c>
      <c r="C87" s="85" t="s">
        <v>20</v>
      </c>
      <c r="D87" s="86" t="s">
        <v>21</v>
      </c>
      <c r="E87" s="87" t="s">
        <v>22</v>
      </c>
      <c r="F87" s="88">
        <v>2.88</v>
      </c>
      <c r="G87" s="89"/>
      <c r="H87" s="89"/>
      <c r="I87" s="103"/>
      <c r="J87" s="104"/>
    </row>
    <row r="88" spans="1:10" s="58" customFormat="1" ht="15.75">
      <c r="A88" s="83">
        <v>2</v>
      </c>
      <c r="B88" s="127" t="s">
        <v>23</v>
      </c>
      <c r="C88" s="127"/>
      <c r="D88" s="127"/>
      <c r="E88" s="127"/>
      <c r="F88" s="127"/>
      <c r="G88" s="127"/>
      <c r="H88" s="127"/>
      <c r="I88" s="102"/>
      <c r="J88" s="102"/>
    </row>
    <row r="89" spans="1:10" s="58" customFormat="1" ht="15.75">
      <c r="A89" s="84" t="s">
        <v>24</v>
      </c>
      <c r="B89" s="130" t="s">
        <v>25</v>
      </c>
      <c r="C89" s="130"/>
      <c r="D89" s="130"/>
      <c r="E89" s="130"/>
      <c r="F89" s="130"/>
      <c r="G89" s="130"/>
      <c r="H89" s="130"/>
      <c r="I89" s="105"/>
      <c r="J89" s="105"/>
    </row>
    <row r="90" spans="1:10" s="58" customFormat="1" ht="15">
      <c r="A90" s="84" t="s">
        <v>26</v>
      </c>
      <c r="B90" s="84" t="s">
        <v>27</v>
      </c>
      <c r="C90" s="91" t="s">
        <v>28</v>
      </c>
      <c r="D90" s="92" t="s">
        <v>29</v>
      </c>
      <c r="E90" s="93" t="s">
        <v>30</v>
      </c>
      <c r="F90" s="94">
        <v>24</v>
      </c>
      <c r="G90" s="95"/>
      <c r="H90" s="96"/>
      <c r="I90" s="104"/>
      <c r="J90" s="104"/>
    </row>
    <row r="91" spans="1:10" s="58" customFormat="1" ht="15">
      <c r="A91" s="84" t="s">
        <v>31</v>
      </c>
      <c r="B91" s="84" t="s">
        <v>27</v>
      </c>
      <c r="C91" s="91" t="s">
        <v>32</v>
      </c>
      <c r="D91" s="92" t="s">
        <v>215</v>
      </c>
      <c r="E91" s="98" t="s">
        <v>30</v>
      </c>
      <c r="F91" s="94">
        <v>2</v>
      </c>
      <c r="G91" s="95"/>
      <c r="H91" s="96"/>
      <c r="I91" s="104"/>
      <c r="J91" s="104"/>
    </row>
    <row r="92" spans="1:10" s="58" customFormat="1" ht="30">
      <c r="A92" s="84" t="s">
        <v>34</v>
      </c>
      <c r="B92" s="84" t="s">
        <v>27</v>
      </c>
      <c r="C92" s="91" t="s">
        <v>35</v>
      </c>
      <c r="D92" s="92" t="s">
        <v>216</v>
      </c>
      <c r="E92" s="100" t="s">
        <v>30</v>
      </c>
      <c r="F92" s="94">
        <v>13</v>
      </c>
      <c r="G92" s="95"/>
      <c r="H92" s="96"/>
      <c r="I92" s="104"/>
      <c r="J92" s="104"/>
    </row>
    <row r="93" spans="1:10" s="58" customFormat="1" ht="15">
      <c r="A93" s="84" t="s">
        <v>37</v>
      </c>
      <c r="B93" s="84" t="s">
        <v>27</v>
      </c>
      <c r="C93" s="91" t="s">
        <v>38</v>
      </c>
      <c r="D93" s="92" t="s">
        <v>39</v>
      </c>
      <c r="E93" s="100" t="s">
        <v>30</v>
      </c>
      <c r="F93" s="94">
        <v>8</v>
      </c>
      <c r="G93" s="95"/>
      <c r="H93" s="96"/>
      <c r="I93" s="104"/>
      <c r="J93" s="104"/>
    </row>
    <row r="94" spans="1:10" s="58" customFormat="1" ht="15">
      <c r="A94" s="84" t="s">
        <v>40</v>
      </c>
      <c r="B94" s="84" t="s">
        <v>27</v>
      </c>
      <c r="C94" s="91" t="s">
        <v>41</v>
      </c>
      <c r="D94" s="92" t="s">
        <v>45</v>
      </c>
      <c r="E94" s="100" t="s">
        <v>46</v>
      </c>
      <c r="F94" s="94">
        <v>2</v>
      </c>
      <c r="G94" s="95"/>
      <c r="H94" s="96"/>
      <c r="I94" s="104"/>
      <c r="J94" s="104"/>
    </row>
    <row r="95" spans="1:10" s="58" customFormat="1" ht="30">
      <c r="A95" s="84" t="s">
        <v>43</v>
      </c>
      <c r="B95" s="84" t="s">
        <v>27</v>
      </c>
      <c r="C95" s="91" t="s">
        <v>44</v>
      </c>
      <c r="D95" s="92" t="s">
        <v>49</v>
      </c>
      <c r="E95" s="100" t="s">
        <v>50</v>
      </c>
      <c r="F95" s="94">
        <v>187</v>
      </c>
      <c r="G95" s="95"/>
      <c r="H95" s="96"/>
      <c r="I95" s="104"/>
      <c r="J95" s="104"/>
    </row>
    <row r="96" spans="1:10" s="58" customFormat="1" ht="15">
      <c r="A96" s="84" t="s">
        <v>47</v>
      </c>
      <c r="B96" s="84" t="s">
        <v>27</v>
      </c>
      <c r="C96" s="91" t="s">
        <v>48</v>
      </c>
      <c r="D96" s="92" t="s">
        <v>53</v>
      </c>
      <c r="E96" s="100" t="s">
        <v>30</v>
      </c>
      <c r="F96" s="94">
        <v>4</v>
      </c>
      <c r="G96" s="95"/>
      <c r="H96" s="96"/>
      <c r="I96" s="104"/>
      <c r="J96" s="104"/>
    </row>
    <row r="97" spans="1:10" s="58" customFormat="1" ht="15">
      <c r="A97" s="84" t="s">
        <v>51</v>
      </c>
      <c r="B97" s="84" t="s">
        <v>27</v>
      </c>
      <c r="C97" s="91" t="s">
        <v>52</v>
      </c>
      <c r="D97" s="92" t="s">
        <v>56</v>
      </c>
      <c r="E97" s="100" t="s">
        <v>30</v>
      </c>
      <c r="F97" s="94">
        <v>8</v>
      </c>
      <c r="G97" s="95"/>
      <c r="H97" s="96"/>
      <c r="I97" s="104"/>
      <c r="J97" s="104"/>
    </row>
    <row r="98" spans="1:10" s="58" customFormat="1" ht="15">
      <c r="A98" s="84" t="s">
        <v>54</v>
      </c>
      <c r="B98" s="84" t="s">
        <v>27</v>
      </c>
      <c r="C98" s="91" t="s">
        <v>55</v>
      </c>
      <c r="D98" s="92" t="s">
        <v>62</v>
      </c>
      <c r="E98" s="100" t="s">
        <v>30</v>
      </c>
      <c r="F98" s="94">
        <v>2</v>
      </c>
      <c r="G98" s="95"/>
      <c r="H98" s="96"/>
      <c r="I98" s="104"/>
      <c r="J98" s="104"/>
    </row>
    <row r="99" spans="1:10" s="58" customFormat="1" ht="15">
      <c r="A99" s="84" t="s">
        <v>57</v>
      </c>
      <c r="B99" s="84" t="s">
        <v>27</v>
      </c>
      <c r="C99" s="91" t="s">
        <v>58</v>
      </c>
      <c r="D99" s="92" t="s">
        <v>217</v>
      </c>
      <c r="E99" s="100" t="s">
        <v>30</v>
      </c>
      <c r="F99" s="94">
        <v>9</v>
      </c>
      <c r="G99" s="95"/>
      <c r="H99" s="96"/>
      <c r="I99" s="104"/>
      <c r="J99" s="104"/>
    </row>
    <row r="100" spans="1:10" s="58" customFormat="1" ht="30">
      <c r="A100" s="84" t="s">
        <v>60</v>
      </c>
      <c r="B100" s="84" t="s">
        <v>27</v>
      </c>
      <c r="C100" s="91" t="s">
        <v>61</v>
      </c>
      <c r="D100" s="92" t="s">
        <v>218</v>
      </c>
      <c r="E100" s="100" t="s">
        <v>30</v>
      </c>
      <c r="F100" s="94">
        <v>18</v>
      </c>
      <c r="G100" s="95"/>
      <c r="H100" s="96"/>
      <c r="I100" s="104"/>
      <c r="J100" s="104"/>
    </row>
    <row r="101" spans="1:10" s="58" customFormat="1" ht="15">
      <c r="A101" s="84" t="s">
        <v>63</v>
      </c>
      <c r="B101" s="84" t="s">
        <v>27</v>
      </c>
      <c r="C101" s="91" t="s">
        <v>64</v>
      </c>
      <c r="D101" s="92" t="s">
        <v>219</v>
      </c>
      <c r="E101" s="100" t="s">
        <v>30</v>
      </c>
      <c r="F101" s="94">
        <v>3</v>
      </c>
      <c r="G101" s="95"/>
      <c r="H101" s="96"/>
      <c r="I101" s="104"/>
      <c r="J101" s="104"/>
    </row>
    <row r="102" spans="1:10" s="58" customFormat="1" ht="30">
      <c r="A102" s="84" t="s">
        <v>66</v>
      </c>
      <c r="B102" s="84" t="s">
        <v>27</v>
      </c>
      <c r="C102" s="91" t="s">
        <v>67</v>
      </c>
      <c r="D102" s="92" t="s">
        <v>220</v>
      </c>
      <c r="E102" s="100" t="s">
        <v>30</v>
      </c>
      <c r="F102" s="94">
        <v>1</v>
      </c>
      <c r="G102" s="95"/>
      <c r="H102" s="96"/>
      <c r="I102" s="104"/>
      <c r="J102" s="104"/>
    </row>
    <row r="103" spans="1:10" s="58" customFormat="1" ht="30">
      <c r="A103" s="84" t="s">
        <v>69</v>
      </c>
      <c r="B103" s="84" t="s">
        <v>27</v>
      </c>
      <c r="C103" s="91" t="s">
        <v>70</v>
      </c>
      <c r="D103" s="92" t="s">
        <v>71</v>
      </c>
      <c r="E103" s="100" t="s">
        <v>30</v>
      </c>
      <c r="F103" s="94">
        <v>1</v>
      </c>
      <c r="G103" s="95"/>
      <c r="H103" s="96"/>
      <c r="I103" s="104"/>
      <c r="J103" s="104"/>
    </row>
    <row r="104" spans="1:10" s="58" customFormat="1" ht="15">
      <c r="A104" s="84" t="s">
        <v>72</v>
      </c>
      <c r="B104" s="84" t="s">
        <v>27</v>
      </c>
      <c r="C104" s="91" t="s">
        <v>73</v>
      </c>
      <c r="D104" s="92" t="s">
        <v>77</v>
      </c>
      <c r="E104" s="100" t="s">
        <v>78</v>
      </c>
      <c r="F104" s="94">
        <v>1</v>
      </c>
      <c r="G104" s="95"/>
      <c r="H104" s="96"/>
      <c r="I104" s="104"/>
      <c r="J104" s="104"/>
    </row>
    <row r="105" spans="1:10" s="58" customFormat="1" ht="15">
      <c r="A105" s="84" t="s">
        <v>75</v>
      </c>
      <c r="B105" s="84" t="s">
        <v>27</v>
      </c>
      <c r="C105" s="91" t="s">
        <v>76</v>
      </c>
      <c r="D105" s="92" t="s">
        <v>81</v>
      </c>
      <c r="E105" s="100" t="s">
        <v>78</v>
      </c>
      <c r="F105" s="94">
        <v>1</v>
      </c>
      <c r="G105" s="95"/>
      <c r="H105" s="96"/>
      <c r="I105" s="104"/>
      <c r="J105" s="104"/>
    </row>
    <row r="106" spans="1:10" s="58" customFormat="1" ht="15">
      <c r="A106" s="84" t="s">
        <v>79</v>
      </c>
      <c r="B106" s="84" t="s">
        <v>27</v>
      </c>
      <c r="C106" s="91" t="s">
        <v>80</v>
      </c>
      <c r="D106" s="92" t="s">
        <v>84</v>
      </c>
      <c r="E106" s="100" t="s">
        <v>30</v>
      </c>
      <c r="F106" s="94">
        <v>1</v>
      </c>
      <c r="G106" s="95"/>
      <c r="H106" s="96"/>
      <c r="I106" s="104"/>
      <c r="J106" s="104"/>
    </row>
    <row r="107" spans="1:10" s="58" customFormat="1" ht="30">
      <c r="A107" s="84" t="s">
        <v>82</v>
      </c>
      <c r="B107" s="84" t="s">
        <v>27</v>
      </c>
      <c r="C107" s="91" t="s">
        <v>83</v>
      </c>
      <c r="D107" s="92" t="s">
        <v>87</v>
      </c>
      <c r="E107" s="100" t="s">
        <v>30</v>
      </c>
      <c r="F107" s="94">
        <v>8</v>
      </c>
      <c r="G107" s="95"/>
      <c r="H107" s="96"/>
      <c r="I107" s="104"/>
      <c r="J107" s="104"/>
    </row>
    <row r="108" spans="1:10" s="58" customFormat="1" ht="30">
      <c r="A108" s="84" t="s">
        <v>85</v>
      </c>
      <c r="B108" s="84" t="s">
        <v>27</v>
      </c>
      <c r="C108" s="91" t="s">
        <v>86</v>
      </c>
      <c r="D108" s="92" t="s">
        <v>90</v>
      </c>
      <c r="E108" s="100" t="s">
        <v>30</v>
      </c>
      <c r="F108" s="94">
        <v>13</v>
      </c>
      <c r="G108" s="95"/>
      <c r="H108" s="96"/>
      <c r="I108" s="104"/>
      <c r="J108" s="104"/>
    </row>
    <row r="109" spans="1:10" s="58" customFormat="1" ht="15">
      <c r="A109" s="84" t="s">
        <v>88</v>
      </c>
      <c r="B109" s="84" t="s">
        <v>27</v>
      </c>
      <c r="C109" s="91" t="s">
        <v>89</v>
      </c>
      <c r="D109" s="92" t="s">
        <v>221</v>
      </c>
      <c r="E109" s="100" t="s">
        <v>30</v>
      </c>
      <c r="F109" s="94">
        <v>5</v>
      </c>
      <c r="G109" s="95"/>
      <c r="H109" s="96"/>
      <c r="I109" s="104"/>
      <c r="J109" s="104"/>
    </row>
    <row r="110" spans="1:10" s="58" customFormat="1" ht="15">
      <c r="A110" s="84" t="s">
        <v>91</v>
      </c>
      <c r="B110" s="84" t="s">
        <v>27</v>
      </c>
      <c r="C110" s="91" t="s">
        <v>92</v>
      </c>
      <c r="D110" s="92" t="s">
        <v>96</v>
      </c>
      <c r="E110" s="100" t="s">
        <v>30</v>
      </c>
      <c r="F110" s="94">
        <v>1</v>
      </c>
      <c r="G110" s="95"/>
      <c r="H110" s="96"/>
      <c r="I110" s="104"/>
      <c r="J110" s="104"/>
    </row>
    <row r="111" spans="1:10" s="58" customFormat="1" ht="15">
      <c r="A111" s="84" t="s">
        <v>94</v>
      </c>
      <c r="B111" s="84" t="s">
        <v>27</v>
      </c>
      <c r="C111" s="91" t="s">
        <v>95</v>
      </c>
      <c r="D111" s="92" t="s">
        <v>105</v>
      </c>
      <c r="E111" s="100" t="s">
        <v>30</v>
      </c>
      <c r="F111" s="94">
        <v>16</v>
      </c>
      <c r="G111" s="95"/>
      <c r="H111" s="96"/>
      <c r="I111" s="104"/>
      <c r="J111" s="104"/>
    </row>
    <row r="112" spans="1:10" s="58" customFormat="1" ht="15">
      <c r="A112" s="84" t="s">
        <v>97</v>
      </c>
      <c r="B112" s="84" t="s">
        <v>27</v>
      </c>
      <c r="C112" s="91" t="s">
        <v>98</v>
      </c>
      <c r="D112" s="92" t="s">
        <v>108</v>
      </c>
      <c r="E112" s="100" t="s">
        <v>30</v>
      </c>
      <c r="F112" s="94">
        <v>1</v>
      </c>
      <c r="G112" s="95"/>
      <c r="H112" s="96"/>
      <c r="I112" s="104"/>
      <c r="J112" s="104"/>
    </row>
    <row r="113" spans="1:10" s="58" customFormat="1" ht="15">
      <c r="A113" s="84" t="s">
        <v>100</v>
      </c>
      <c r="B113" s="84" t="s">
        <v>27</v>
      </c>
      <c r="C113" s="91" t="s">
        <v>101</v>
      </c>
      <c r="D113" s="92" t="s">
        <v>111</v>
      </c>
      <c r="E113" s="100" t="s">
        <v>30</v>
      </c>
      <c r="F113" s="94">
        <v>3</v>
      </c>
      <c r="G113" s="95"/>
      <c r="H113" s="96"/>
      <c r="I113" s="104"/>
      <c r="J113" s="104"/>
    </row>
    <row r="114" spans="1:10" s="58" customFormat="1" ht="15">
      <c r="A114" s="84" t="s">
        <v>103</v>
      </c>
      <c r="B114" s="84" t="s">
        <v>27</v>
      </c>
      <c r="C114" s="91" t="s">
        <v>104</v>
      </c>
      <c r="D114" s="92" t="s">
        <v>114</v>
      </c>
      <c r="E114" s="93" t="s">
        <v>30</v>
      </c>
      <c r="F114" s="94">
        <v>2</v>
      </c>
      <c r="G114" s="95"/>
      <c r="H114" s="96"/>
      <c r="I114" s="104"/>
      <c r="J114" s="104"/>
    </row>
    <row r="115" spans="1:10" s="58" customFormat="1" ht="30">
      <c r="A115" s="84" t="s">
        <v>106</v>
      </c>
      <c r="B115" s="84" t="s">
        <v>27</v>
      </c>
      <c r="C115" s="91" t="s">
        <v>107</v>
      </c>
      <c r="D115" s="92" t="s">
        <v>74</v>
      </c>
      <c r="E115" s="93" t="s">
        <v>30</v>
      </c>
      <c r="F115" s="94">
        <v>2</v>
      </c>
      <c r="G115" s="95"/>
      <c r="H115" s="96"/>
      <c r="I115" s="104"/>
      <c r="J115" s="104"/>
    </row>
    <row r="116" spans="1:10" s="58" customFormat="1" ht="15">
      <c r="A116" s="84" t="s">
        <v>109</v>
      </c>
      <c r="B116" s="84" t="s">
        <v>27</v>
      </c>
      <c r="C116" s="91" t="s">
        <v>110</v>
      </c>
      <c r="D116" s="92" t="s">
        <v>222</v>
      </c>
      <c r="E116" s="93" t="s">
        <v>30</v>
      </c>
      <c r="F116" s="94">
        <v>8</v>
      </c>
      <c r="G116" s="95"/>
      <c r="H116" s="96"/>
      <c r="I116" s="104"/>
      <c r="J116" s="104"/>
    </row>
    <row r="117" spans="1:10" s="58" customFormat="1" ht="30">
      <c r="A117" s="84" t="s">
        <v>112</v>
      </c>
      <c r="B117" s="84" t="s">
        <v>27</v>
      </c>
      <c r="C117" s="91" t="s">
        <v>113</v>
      </c>
      <c r="D117" s="92" t="s">
        <v>123</v>
      </c>
      <c r="E117" s="93" t="s">
        <v>30</v>
      </c>
      <c r="F117" s="94">
        <v>8</v>
      </c>
      <c r="G117" s="95"/>
      <c r="H117" s="96"/>
      <c r="I117" s="104"/>
      <c r="J117" s="104"/>
    </row>
    <row r="118" spans="1:10" s="58" customFormat="1" ht="15">
      <c r="A118" s="84" t="s">
        <v>115</v>
      </c>
      <c r="B118" s="84" t="s">
        <v>27</v>
      </c>
      <c r="C118" s="91" t="s">
        <v>116</v>
      </c>
      <c r="D118" s="92" t="s">
        <v>129</v>
      </c>
      <c r="E118" s="93" t="s">
        <v>50</v>
      </c>
      <c r="F118" s="94">
        <v>40</v>
      </c>
      <c r="G118" s="95"/>
      <c r="H118" s="96"/>
      <c r="I118" s="104"/>
      <c r="J118" s="104"/>
    </row>
    <row r="119" spans="1:10" s="58" customFormat="1" ht="30">
      <c r="A119" s="84" t="s">
        <v>118</v>
      </c>
      <c r="B119" s="84" t="s">
        <v>27</v>
      </c>
      <c r="C119" s="91" t="s">
        <v>119</v>
      </c>
      <c r="D119" s="92" t="s">
        <v>126</v>
      </c>
      <c r="E119" s="93" t="s">
        <v>30</v>
      </c>
      <c r="F119" s="94">
        <v>2</v>
      </c>
      <c r="G119" s="95"/>
      <c r="H119" s="96"/>
      <c r="I119" s="104"/>
      <c r="J119" s="104"/>
    </row>
    <row r="120" spans="1:10" s="58" customFormat="1" ht="15">
      <c r="A120" s="84" t="s">
        <v>121</v>
      </c>
      <c r="B120" s="84" t="s">
        <v>27</v>
      </c>
      <c r="C120" s="91" t="s">
        <v>122</v>
      </c>
      <c r="D120" s="92" t="s">
        <v>132</v>
      </c>
      <c r="E120" s="93" t="s">
        <v>30</v>
      </c>
      <c r="F120" s="94">
        <v>2</v>
      </c>
      <c r="G120" s="95"/>
      <c r="H120" s="96"/>
      <c r="I120" s="104"/>
      <c r="J120" s="104"/>
    </row>
    <row r="121" spans="1:10" s="58" customFormat="1" ht="30">
      <c r="A121" s="84" t="s">
        <v>124</v>
      </c>
      <c r="B121" s="84" t="s">
        <v>27</v>
      </c>
      <c r="C121" s="91" t="s">
        <v>125</v>
      </c>
      <c r="D121" s="92" t="s">
        <v>135</v>
      </c>
      <c r="E121" s="93" t="s">
        <v>30</v>
      </c>
      <c r="F121" s="94">
        <v>6</v>
      </c>
      <c r="G121" s="95"/>
      <c r="H121" s="96"/>
      <c r="I121" s="104"/>
      <c r="J121" s="104"/>
    </row>
    <row r="122" spans="1:10" s="58" customFormat="1" ht="30">
      <c r="A122" s="84" t="s">
        <v>127</v>
      </c>
      <c r="B122" s="84" t="s">
        <v>27</v>
      </c>
      <c r="C122" s="91" t="s">
        <v>128</v>
      </c>
      <c r="D122" s="92" t="s">
        <v>138</v>
      </c>
      <c r="E122" s="93" t="s">
        <v>30</v>
      </c>
      <c r="F122" s="94">
        <v>6</v>
      </c>
      <c r="G122" s="95"/>
      <c r="H122" s="96"/>
      <c r="I122" s="104"/>
      <c r="J122" s="104"/>
    </row>
    <row r="123" spans="1:10" s="58" customFormat="1" ht="15">
      <c r="A123" s="84" t="s">
        <v>130</v>
      </c>
      <c r="B123" s="84" t="s">
        <v>27</v>
      </c>
      <c r="C123" s="91" t="s">
        <v>131</v>
      </c>
      <c r="D123" s="92" t="s">
        <v>141</v>
      </c>
      <c r="E123" s="93" t="s">
        <v>30</v>
      </c>
      <c r="F123" s="94">
        <v>3</v>
      </c>
      <c r="G123" s="95"/>
      <c r="H123" s="96"/>
      <c r="I123" s="104"/>
      <c r="J123" s="104"/>
    </row>
    <row r="124" spans="1:10" s="58" customFormat="1" ht="15">
      <c r="A124" s="84" t="s">
        <v>133</v>
      </c>
      <c r="B124" s="84" t="s">
        <v>27</v>
      </c>
      <c r="C124" s="91" t="s">
        <v>134</v>
      </c>
      <c r="D124" s="92" t="s">
        <v>223</v>
      </c>
      <c r="E124" s="93" t="s">
        <v>30</v>
      </c>
      <c r="F124" s="94">
        <v>3</v>
      </c>
      <c r="G124" s="95"/>
      <c r="H124" s="96"/>
      <c r="I124" s="104"/>
      <c r="J124" s="104"/>
    </row>
    <row r="125" spans="1:10" s="58" customFormat="1" ht="15">
      <c r="A125" s="84" t="s">
        <v>136</v>
      </c>
      <c r="B125" s="84" t="s">
        <v>27</v>
      </c>
      <c r="C125" s="91" t="s">
        <v>137</v>
      </c>
      <c r="D125" s="92" t="s">
        <v>144</v>
      </c>
      <c r="E125" s="93" t="s">
        <v>30</v>
      </c>
      <c r="F125" s="94">
        <v>6</v>
      </c>
      <c r="G125" s="95"/>
      <c r="H125" s="96"/>
      <c r="I125" s="104"/>
      <c r="J125" s="104"/>
    </row>
    <row r="126" spans="1:10" s="58" customFormat="1" ht="15">
      <c r="A126" s="84" t="s">
        <v>139</v>
      </c>
      <c r="B126" s="84" t="s">
        <v>27</v>
      </c>
      <c r="C126" s="91" t="s">
        <v>140</v>
      </c>
      <c r="D126" s="92" t="s">
        <v>147</v>
      </c>
      <c r="E126" s="93" t="s">
        <v>30</v>
      </c>
      <c r="F126" s="94">
        <v>9</v>
      </c>
      <c r="G126" s="95"/>
      <c r="H126" s="96"/>
      <c r="I126" s="104"/>
      <c r="J126" s="104"/>
    </row>
    <row r="127" spans="1:10" s="58" customFormat="1" ht="15">
      <c r="A127" s="84" t="s">
        <v>142</v>
      </c>
      <c r="B127" s="84" t="s">
        <v>27</v>
      </c>
      <c r="C127" s="91" t="s">
        <v>143</v>
      </c>
      <c r="D127" s="92" t="s">
        <v>150</v>
      </c>
      <c r="E127" s="93" t="s">
        <v>30</v>
      </c>
      <c r="F127" s="94">
        <v>6</v>
      </c>
      <c r="G127" s="95"/>
      <c r="H127" s="96"/>
      <c r="I127" s="104"/>
      <c r="J127" s="104"/>
    </row>
    <row r="128" spans="1:10" s="58" customFormat="1" ht="15">
      <c r="A128" s="84" t="s">
        <v>145</v>
      </c>
      <c r="B128" s="84" t="s">
        <v>27</v>
      </c>
      <c r="C128" s="91" t="s">
        <v>146</v>
      </c>
      <c r="D128" s="92" t="s">
        <v>153</v>
      </c>
      <c r="E128" s="93" t="s">
        <v>30</v>
      </c>
      <c r="F128" s="94">
        <v>3</v>
      </c>
      <c r="G128" s="95"/>
      <c r="H128" s="96"/>
      <c r="I128" s="104"/>
      <c r="J128" s="104"/>
    </row>
    <row r="129" spans="1:10" s="58" customFormat="1" ht="15">
      <c r="A129" s="84" t="s">
        <v>148</v>
      </c>
      <c r="B129" s="84" t="s">
        <v>27</v>
      </c>
      <c r="C129" s="91" t="s">
        <v>149</v>
      </c>
      <c r="D129" s="92" t="s">
        <v>156</v>
      </c>
      <c r="E129" s="93" t="s">
        <v>30</v>
      </c>
      <c r="F129" s="94">
        <v>3</v>
      </c>
      <c r="G129" s="95"/>
      <c r="H129" s="96"/>
      <c r="I129" s="104"/>
      <c r="J129" s="104"/>
    </row>
    <row r="130" spans="1:10" s="58" customFormat="1" ht="30">
      <c r="A130" s="84" t="s">
        <v>151</v>
      </c>
      <c r="B130" s="84" t="s">
        <v>27</v>
      </c>
      <c r="C130" s="91" t="s">
        <v>152</v>
      </c>
      <c r="D130" s="92" t="s">
        <v>159</v>
      </c>
      <c r="E130" s="93" t="s">
        <v>30</v>
      </c>
      <c r="F130" s="94">
        <v>6</v>
      </c>
      <c r="G130" s="95"/>
      <c r="H130" s="96"/>
      <c r="I130" s="104"/>
      <c r="J130" s="104"/>
    </row>
    <row r="131" spans="1:10" s="58" customFormat="1" ht="15">
      <c r="A131" s="84" t="s">
        <v>154</v>
      </c>
      <c r="B131" s="84" t="s">
        <v>27</v>
      </c>
      <c r="C131" s="91" t="s">
        <v>155</v>
      </c>
      <c r="D131" s="92" t="s">
        <v>162</v>
      </c>
      <c r="E131" s="93" t="s">
        <v>30</v>
      </c>
      <c r="F131" s="94">
        <v>9</v>
      </c>
      <c r="G131" s="95"/>
      <c r="H131" s="96"/>
      <c r="I131" s="104"/>
      <c r="J131" s="104"/>
    </row>
    <row r="132" spans="1:10" s="58" customFormat="1" ht="15">
      <c r="A132" s="84" t="s">
        <v>157</v>
      </c>
      <c r="B132" s="84" t="s">
        <v>27</v>
      </c>
      <c r="C132" s="91" t="s">
        <v>158</v>
      </c>
      <c r="D132" s="92" t="s">
        <v>165</v>
      </c>
      <c r="E132" s="93" t="s">
        <v>30</v>
      </c>
      <c r="F132" s="94">
        <v>9</v>
      </c>
      <c r="G132" s="95"/>
      <c r="H132" s="96"/>
      <c r="I132" s="104"/>
      <c r="J132" s="104"/>
    </row>
    <row r="133" spans="1:10" ht="15">
      <c r="A133" s="84" t="s">
        <v>160</v>
      </c>
      <c r="B133" s="84" t="s">
        <v>27</v>
      </c>
      <c r="C133" s="91" t="s">
        <v>161</v>
      </c>
      <c r="D133" s="92" t="s">
        <v>168</v>
      </c>
      <c r="E133" s="93" t="s">
        <v>30</v>
      </c>
      <c r="F133" s="94">
        <v>9</v>
      </c>
      <c r="G133" s="95"/>
      <c r="H133" s="96"/>
      <c r="I133" s="104"/>
      <c r="J133" s="104"/>
    </row>
    <row r="134" spans="1:10" ht="30">
      <c r="A134" s="84" t="s">
        <v>163</v>
      </c>
      <c r="B134" s="84" t="s">
        <v>27</v>
      </c>
      <c r="C134" s="91" t="s">
        <v>164</v>
      </c>
      <c r="D134" s="92" t="s">
        <v>171</v>
      </c>
      <c r="E134" s="93" t="s">
        <v>30</v>
      </c>
      <c r="F134" s="94">
        <v>3</v>
      </c>
      <c r="G134" s="95"/>
      <c r="H134" s="96"/>
      <c r="I134" s="104"/>
      <c r="J134" s="104"/>
    </row>
    <row r="135" spans="1:10" ht="15">
      <c r="A135" s="84" t="s">
        <v>166</v>
      </c>
      <c r="B135" s="84" t="s">
        <v>27</v>
      </c>
      <c r="C135" s="91" t="s">
        <v>167</v>
      </c>
      <c r="D135" s="92" t="s">
        <v>174</v>
      </c>
      <c r="E135" s="93" t="s">
        <v>30</v>
      </c>
      <c r="F135" s="94">
        <v>3</v>
      </c>
      <c r="G135" s="95"/>
      <c r="H135" s="96"/>
      <c r="I135" s="104"/>
      <c r="J135" s="104"/>
    </row>
    <row r="136" spans="1:10" ht="30">
      <c r="A136" s="84" t="s">
        <v>169</v>
      </c>
      <c r="B136" s="84" t="s">
        <v>27</v>
      </c>
      <c r="C136" s="91" t="s">
        <v>170</v>
      </c>
      <c r="D136" s="92" t="s">
        <v>177</v>
      </c>
      <c r="E136" s="93" t="s">
        <v>30</v>
      </c>
      <c r="F136" s="94">
        <v>3</v>
      </c>
      <c r="G136" s="95"/>
      <c r="H136" s="96"/>
      <c r="I136" s="104"/>
      <c r="J136" s="104"/>
    </row>
    <row r="137" spans="1:10" ht="15">
      <c r="A137" s="84" t="s">
        <v>172</v>
      </c>
      <c r="B137" s="84" t="s">
        <v>27</v>
      </c>
      <c r="C137" s="91" t="s">
        <v>173</v>
      </c>
      <c r="D137" s="92" t="s">
        <v>180</v>
      </c>
      <c r="E137" s="93" t="s">
        <v>30</v>
      </c>
      <c r="F137" s="94">
        <v>3</v>
      </c>
      <c r="G137" s="95"/>
      <c r="H137" s="96"/>
      <c r="I137" s="104"/>
      <c r="J137" s="104"/>
    </row>
    <row r="138" spans="1:10" ht="15">
      <c r="A138" s="84" t="s">
        <v>175</v>
      </c>
      <c r="B138" s="84" t="s">
        <v>27</v>
      </c>
      <c r="C138" s="91" t="s">
        <v>176</v>
      </c>
      <c r="D138" s="92" t="s">
        <v>183</v>
      </c>
      <c r="E138" s="93" t="s">
        <v>30</v>
      </c>
      <c r="F138" s="94">
        <v>9</v>
      </c>
      <c r="G138" s="95"/>
      <c r="H138" s="96"/>
      <c r="I138" s="104"/>
      <c r="J138" s="104"/>
    </row>
    <row r="139" spans="1:10" ht="15">
      <c r="A139" s="84" t="s">
        <v>178</v>
      </c>
      <c r="B139" s="84" t="s">
        <v>27</v>
      </c>
      <c r="C139" s="91" t="s">
        <v>179</v>
      </c>
      <c r="D139" s="92" t="s">
        <v>186</v>
      </c>
      <c r="E139" s="93" t="s">
        <v>30</v>
      </c>
      <c r="F139" s="94">
        <v>2</v>
      </c>
      <c r="G139" s="95"/>
      <c r="H139" s="96"/>
      <c r="I139" s="104"/>
      <c r="J139" s="104"/>
    </row>
    <row r="140" spans="1:10" ht="15">
      <c r="A140" s="84" t="s">
        <v>181</v>
      </c>
      <c r="B140" s="84" t="s">
        <v>27</v>
      </c>
      <c r="C140" s="91" t="s">
        <v>182</v>
      </c>
      <c r="D140" s="92" t="s">
        <v>189</v>
      </c>
      <c r="E140" s="93" t="s">
        <v>30</v>
      </c>
      <c r="F140" s="94">
        <v>9</v>
      </c>
      <c r="G140" s="95"/>
      <c r="H140" s="96"/>
      <c r="I140" s="104"/>
      <c r="J140" s="104"/>
    </row>
    <row r="141" spans="1:10" ht="30">
      <c r="A141" s="84" t="s">
        <v>184</v>
      </c>
      <c r="B141" s="84" t="s">
        <v>27</v>
      </c>
      <c r="C141" s="91" t="s">
        <v>185</v>
      </c>
      <c r="D141" s="92" t="s">
        <v>192</v>
      </c>
      <c r="E141" s="93" t="s">
        <v>30</v>
      </c>
      <c r="F141" s="94">
        <v>2</v>
      </c>
      <c r="G141" s="95"/>
      <c r="H141" s="96"/>
      <c r="I141" s="104"/>
      <c r="J141" s="104"/>
    </row>
    <row r="142" spans="1:10" ht="30">
      <c r="A142" s="84" t="s">
        <v>187</v>
      </c>
      <c r="B142" s="84" t="s">
        <v>27</v>
      </c>
      <c r="C142" s="91" t="s">
        <v>188</v>
      </c>
      <c r="D142" s="92" t="s">
        <v>195</v>
      </c>
      <c r="E142" s="93" t="s">
        <v>30</v>
      </c>
      <c r="F142" s="94">
        <v>1</v>
      </c>
      <c r="G142" s="95"/>
      <c r="H142" s="96"/>
      <c r="I142" s="104"/>
      <c r="J142" s="104"/>
    </row>
    <row r="143" spans="1:10" ht="15">
      <c r="A143" s="84" t="s">
        <v>190</v>
      </c>
      <c r="B143" s="84" t="s">
        <v>27</v>
      </c>
      <c r="C143" s="91" t="s">
        <v>191</v>
      </c>
      <c r="D143" s="92" t="s">
        <v>198</v>
      </c>
      <c r="E143" s="93" t="s">
        <v>30</v>
      </c>
      <c r="F143" s="94">
        <v>4</v>
      </c>
      <c r="G143" s="95"/>
      <c r="H143" s="96"/>
      <c r="I143" s="104"/>
      <c r="J143" s="104"/>
    </row>
    <row r="144" spans="1:10" ht="15">
      <c r="A144" s="84" t="s">
        <v>193</v>
      </c>
      <c r="B144" s="84" t="s">
        <v>27</v>
      </c>
      <c r="C144" s="91" t="s">
        <v>194</v>
      </c>
      <c r="D144" s="92" t="s">
        <v>204</v>
      </c>
      <c r="E144" s="93" t="s">
        <v>50</v>
      </c>
      <c r="F144" s="94">
        <v>240</v>
      </c>
      <c r="G144" s="95"/>
      <c r="H144" s="96"/>
      <c r="I144" s="104"/>
      <c r="J144" s="104"/>
    </row>
    <row r="145" spans="1:10" ht="15">
      <c r="A145" s="84" t="s">
        <v>196</v>
      </c>
      <c r="B145" s="84" t="s">
        <v>27</v>
      </c>
      <c r="C145" s="91" t="s">
        <v>197</v>
      </c>
      <c r="D145" s="92" t="s">
        <v>207</v>
      </c>
      <c r="E145" s="93" t="s">
        <v>50</v>
      </c>
      <c r="F145" s="94">
        <v>80</v>
      </c>
      <c r="G145" s="95"/>
      <c r="H145" s="96"/>
      <c r="I145" s="104"/>
      <c r="J145" s="104"/>
    </row>
    <row r="146" spans="1:10" ht="15.75">
      <c r="A146" s="90" t="s">
        <v>208</v>
      </c>
      <c r="B146" s="128" t="s">
        <v>209</v>
      </c>
      <c r="C146" s="128"/>
      <c r="D146" s="128"/>
      <c r="E146" s="128"/>
      <c r="F146" s="128"/>
      <c r="G146" s="128"/>
      <c r="H146" s="128"/>
      <c r="I146" s="105"/>
      <c r="J146" s="105"/>
    </row>
    <row r="147" spans="1:10" ht="15">
      <c r="A147" s="84" t="s">
        <v>210</v>
      </c>
      <c r="B147" s="84" t="s">
        <v>27</v>
      </c>
      <c r="C147" s="91" t="s">
        <v>224</v>
      </c>
      <c r="D147" s="92" t="s">
        <v>10</v>
      </c>
      <c r="E147" s="93" t="s">
        <v>212</v>
      </c>
      <c r="F147" s="94">
        <v>1</v>
      </c>
      <c r="G147" s="95"/>
      <c r="H147" s="96"/>
      <c r="I147" s="104"/>
      <c r="J147" s="104"/>
    </row>
    <row r="148" spans="1:10" ht="15.75">
      <c r="A148" s="117"/>
      <c r="B148" s="118"/>
      <c r="C148" s="118"/>
      <c r="D148" s="118"/>
      <c r="E148" s="118"/>
      <c r="F148" s="118"/>
      <c r="G148" s="107"/>
      <c r="H148" s="119"/>
      <c r="I148" s="120"/>
      <c r="J148" s="114"/>
    </row>
    <row r="149" spans="1:10" ht="36" customHeight="1">
      <c r="A149" s="117"/>
      <c r="B149" s="110"/>
      <c r="C149" s="111"/>
      <c r="D149" s="112"/>
      <c r="E149" s="110"/>
      <c r="F149" s="113"/>
      <c r="G149" s="107"/>
      <c r="H149" s="129" t="s">
        <v>213</v>
      </c>
      <c r="I149" s="129"/>
      <c r="J149" s="115"/>
    </row>
    <row r="150" spans="1:10" ht="27" customHeight="1">
      <c r="A150" s="117"/>
      <c r="B150" s="110"/>
      <c r="C150" s="111"/>
      <c r="D150" s="112"/>
      <c r="E150" s="110"/>
      <c r="F150" s="113"/>
      <c r="G150" s="107"/>
      <c r="H150" s="120"/>
      <c r="I150" s="120"/>
      <c r="J150" s="121"/>
    </row>
    <row r="151" spans="1:10" ht="15">
      <c r="A151" s="131" t="s">
        <v>225</v>
      </c>
      <c r="B151" s="131"/>
      <c r="C151" s="131"/>
      <c r="D151" s="131"/>
      <c r="E151" s="131"/>
      <c r="F151" s="131"/>
      <c r="G151" s="131"/>
      <c r="H151" s="131"/>
      <c r="I151" s="131"/>
      <c r="J151" s="131"/>
    </row>
    <row r="153" spans="1:10" ht="15">
      <c r="A153" s="131" t="s">
        <v>226</v>
      </c>
      <c r="B153" s="131"/>
      <c r="C153" s="131"/>
      <c r="D153" s="131"/>
      <c r="E153" s="131"/>
      <c r="F153" s="131"/>
      <c r="G153" s="131"/>
      <c r="H153" s="131"/>
      <c r="I153" s="131"/>
      <c r="J153" s="131"/>
    </row>
  </sheetData>
  <mergeCells count="34">
    <mergeCell ref="A1:J2"/>
    <mergeCell ref="B89:H89"/>
    <mergeCell ref="B146:H146"/>
    <mergeCell ref="H149:I149"/>
    <mergeCell ref="A151:J151"/>
    <mergeCell ref="A153:J153"/>
    <mergeCell ref="A83:J83"/>
    <mergeCell ref="G84:H84"/>
    <mergeCell ref="I84:J84"/>
    <mergeCell ref="B86:H86"/>
    <mergeCell ref="B88:H88"/>
    <mergeCell ref="A84:A85"/>
    <mergeCell ref="B84:B85"/>
    <mergeCell ref="C84:C85"/>
    <mergeCell ref="D84:D85"/>
    <mergeCell ref="E84:E85"/>
    <mergeCell ref="F84:F85"/>
    <mergeCell ref="B15:H15"/>
    <mergeCell ref="B17:H17"/>
    <mergeCell ref="B18:H18"/>
    <mergeCell ref="B78:H78"/>
    <mergeCell ref="H81:I81"/>
    <mergeCell ref="A4:J4"/>
    <mergeCell ref="A7:J7"/>
    <mergeCell ref="A8:D8"/>
    <mergeCell ref="A12:J12"/>
    <mergeCell ref="G13:H13"/>
    <mergeCell ref="I13:J13"/>
    <mergeCell ref="A13:A14"/>
    <mergeCell ref="B13:B14"/>
    <mergeCell ref="C13:C14"/>
    <mergeCell ref="D13:D14"/>
    <mergeCell ref="E13:E14"/>
    <mergeCell ref="F13:F14"/>
  </mergeCells>
  <printOptions horizontalCentered="1"/>
  <pageMargins left="0.25138888888888899" right="0.25138888888888899" top="0.51180555555555596" bottom="0.39305555555555599" header="0.511811023622047" footer="0.511811023622047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topLeftCell="A4" zoomScaleNormal="100" workbookViewId="0">
      <selection activeCell="A27" sqref="A27:XFD1048576"/>
    </sheetView>
  </sheetViews>
  <sheetFormatPr defaultColWidth="9.140625" defaultRowHeight="15"/>
  <cols>
    <col min="1" max="1" width="7.7109375" customWidth="1"/>
    <col min="2" max="2" width="12.28515625" customWidth="1"/>
    <col min="3" max="3" width="8.7109375" customWidth="1"/>
    <col min="4" max="4" width="71.7109375" customWidth="1"/>
    <col min="5" max="5" width="6.5703125" customWidth="1"/>
    <col min="6" max="6" width="9.7109375" customWidth="1"/>
    <col min="7" max="7" width="17.5703125" customWidth="1"/>
    <col min="8" max="8" width="22.42578125" customWidth="1"/>
    <col min="9" max="9" width="22.85546875" customWidth="1"/>
    <col min="10" max="10" width="23" customWidth="1"/>
  </cols>
  <sheetData>
    <row r="1" spans="1:10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5.75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0" ht="15.75">
      <c r="A3" s="138" t="s">
        <v>0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38.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ht="30.95" customHeight="1">
      <c r="A5" s="139" t="s">
        <v>227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0" ht="15.75">
      <c r="A6" s="20"/>
      <c r="B6" s="20"/>
      <c r="C6" s="20"/>
      <c r="D6" s="21"/>
      <c r="E6" s="20"/>
      <c r="F6" s="22"/>
      <c r="G6" s="23"/>
      <c r="H6" s="23"/>
      <c r="I6" s="23"/>
      <c r="J6" s="50"/>
    </row>
    <row r="7" spans="1:10" ht="15.75">
      <c r="A7" s="140" t="s">
        <v>2</v>
      </c>
      <c r="B7" s="140"/>
      <c r="C7" s="140"/>
      <c r="D7" s="140"/>
      <c r="E7" s="140"/>
      <c r="F7" s="140"/>
      <c r="G7" s="140"/>
      <c r="H7" s="24"/>
      <c r="I7" s="49"/>
      <c r="J7" s="49"/>
    </row>
    <row r="8" spans="1:10" ht="15.75">
      <c r="A8" s="141" t="s">
        <v>3</v>
      </c>
      <c r="B8" s="141"/>
      <c r="C8" s="141"/>
      <c r="D8" s="141"/>
      <c r="E8" s="141"/>
      <c r="F8" s="141"/>
      <c r="G8" s="141"/>
      <c r="H8" s="141"/>
    </row>
    <row r="9" spans="1:10" ht="15.75">
      <c r="A9" s="141" t="s">
        <v>4</v>
      </c>
      <c r="B9" s="141"/>
      <c r="C9" s="141"/>
      <c r="D9" s="141"/>
      <c r="E9" s="141"/>
      <c r="F9" s="141"/>
      <c r="G9" s="25"/>
      <c r="H9" s="25"/>
    </row>
    <row r="10" spans="1:10" ht="15.75">
      <c r="A10" s="141" t="s">
        <v>5</v>
      </c>
      <c r="B10" s="141"/>
      <c r="C10" s="141"/>
      <c r="D10" s="141"/>
      <c r="E10" s="141"/>
      <c r="F10" s="141"/>
      <c r="G10" s="25"/>
      <c r="H10" s="25"/>
    </row>
    <row r="11" spans="1:10" ht="15.75">
      <c r="A11" s="26"/>
      <c r="B11" s="27"/>
      <c r="C11" s="28"/>
      <c r="D11" s="20"/>
      <c r="E11" s="28"/>
      <c r="F11" s="29"/>
      <c r="G11" s="25"/>
      <c r="H11" s="25"/>
    </row>
    <row r="12" spans="1:10" ht="31.5">
      <c r="A12" s="30" t="s">
        <v>7</v>
      </c>
      <c r="B12" s="30" t="s">
        <v>9</v>
      </c>
      <c r="C12" s="30" t="s">
        <v>8</v>
      </c>
      <c r="D12" s="30" t="s">
        <v>228</v>
      </c>
      <c r="E12" s="30" t="s">
        <v>229</v>
      </c>
      <c r="F12" s="31" t="s">
        <v>12</v>
      </c>
      <c r="G12" s="31" t="s">
        <v>230</v>
      </c>
      <c r="H12" s="31" t="s">
        <v>231</v>
      </c>
      <c r="I12" s="31" t="s">
        <v>232</v>
      </c>
      <c r="J12" s="31" t="s">
        <v>233</v>
      </c>
    </row>
    <row r="13" spans="1:10" ht="33" customHeight="1">
      <c r="A13" s="32">
        <v>1</v>
      </c>
      <c r="B13" s="142" t="s">
        <v>17</v>
      </c>
      <c r="C13" s="142"/>
      <c r="D13" s="142"/>
      <c r="E13" s="33"/>
      <c r="F13" s="34"/>
      <c r="G13" s="33"/>
      <c r="H13" s="35"/>
      <c r="I13" s="33"/>
      <c r="J13" s="35"/>
    </row>
    <row r="14" spans="1:10" ht="33" customHeight="1">
      <c r="A14" s="36" t="s">
        <v>18</v>
      </c>
      <c r="B14" s="36" t="s">
        <v>20</v>
      </c>
      <c r="C14" s="37" t="s">
        <v>19</v>
      </c>
      <c r="D14" s="38" t="s">
        <v>234</v>
      </c>
      <c r="E14" s="39" t="s">
        <v>235</v>
      </c>
      <c r="F14" s="40">
        <v>5.76</v>
      </c>
      <c r="G14" s="41"/>
      <c r="H14" s="41"/>
      <c r="I14" s="41"/>
      <c r="J14" s="41"/>
    </row>
    <row r="15" spans="1:10" ht="33" customHeight="1">
      <c r="A15" s="32">
        <v>2</v>
      </c>
      <c r="B15" s="142" t="s">
        <v>236</v>
      </c>
      <c r="C15" s="142"/>
      <c r="D15" s="142"/>
      <c r="E15" s="33"/>
      <c r="F15" s="34"/>
      <c r="G15" s="33"/>
      <c r="H15" s="35"/>
      <c r="I15" s="33"/>
      <c r="J15" s="35"/>
    </row>
    <row r="16" spans="1:10" ht="33" customHeight="1">
      <c r="A16" s="42" t="s">
        <v>24</v>
      </c>
      <c r="B16" s="43">
        <v>1</v>
      </c>
      <c r="C16" s="37" t="s">
        <v>237</v>
      </c>
      <c r="D16" s="44" t="s">
        <v>238</v>
      </c>
      <c r="E16" s="39" t="s">
        <v>229</v>
      </c>
      <c r="F16" s="45">
        <v>1</v>
      </c>
      <c r="G16" s="41"/>
      <c r="H16" s="41"/>
      <c r="I16" s="51"/>
      <c r="J16" s="41"/>
    </row>
    <row r="17" spans="1:10" ht="33" customHeight="1">
      <c r="A17" s="42" t="s">
        <v>208</v>
      </c>
      <c r="B17" s="43">
        <v>2</v>
      </c>
      <c r="C17" s="37" t="s">
        <v>237</v>
      </c>
      <c r="D17" s="44" t="s">
        <v>239</v>
      </c>
      <c r="E17" s="39" t="s">
        <v>229</v>
      </c>
      <c r="F17" s="46">
        <v>1</v>
      </c>
      <c r="G17" s="41"/>
      <c r="H17" s="41"/>
      <c r="I17" s="51"/>
      <c r="J17" s="41"/>
    </row>
    <row r="18" spans="1:10" ht="15.75">
      <c r="A18" s="47"/>
      <c r="B18" s="47"/>
      <c r="C18" s="47"/>
      <c r="D18" s="47"/>
      <c r="E18" s="47"/>
      <c r="F18" s="48"/>
      <c r="G18" s="48"/>
      <c r="H18" s="47"/>
      <c r="I18" s="52" t="s">
        <v>240</v>
      </c>
      <c r="J18" s="53"/>
    </row>
    <row r="19" spans="1:10" ht="15.75">
      <c r="A19" s="47"/>
      <c r="B19" s="47"/>
      <c r="C19" s="47"/>
      <c r="D19" s="47"/>
      <c r="E19" s="47"/>
      <c r="F19" s="48"/>
      <c r="G19" s="48"/>
      <c r="H19" s="47"/>
      <c r="I19" s="52" t="s">
        <v>241</v>
      </c>
      <c r="J19" s="54"/>
    </row>
    <row r="20" spans="1:10" ht="15.75">
      <c r="A20" s="47"/>
      <c r="B20" s="47"/>
      <c r="C20" s="47"/>
      <c r="D20" s="47"/>
      <c r="E20" s="47"/>
      <c r="F20" s="47"/>
      <c r="G20" s="47"/>
      <c r="H20" s="47"/>
      <c r="I20" s="47"/>
      <c r="J20" s="47"/>
    </row>
    <row r="21" spans="1:10" ht="15.75">
      <c r="A21" s="47"/>
      <c r="B21" s="47"/>
      <c r="C21" s="47"/>
      <c r="D21" s="47"/>
      <c r="E21" s="47"/>
      <c r="F21" s="47"/>
      <c r="G21" s="47"/>
      <c r="H21" s="47"/>
      <c r="I21" s="47"/>
      <c r="J21" s="47"/>
    </row>
    <row r="22" spans="1:10" ht="15.75">
      <c r="A22" s="47"/>
      <c r="B22" s="47"/>
      <c r="C22" s="47"/>
      <c r="D22" s="47"/>
      <c r="E22" s="47"/>
      <c r="F22" s="47"/>
      <c r="G22" s="47"/>
      <c r="H22" s="47"/>
      <c r="I22" s="47"/>
      <c r="J22" s="47"/>
    </row>
    <row r="23" spans="1:10">
      <c r="A23" s="143" t="str">
        <f>PO!A151</f>
        <v>CIDADE-UF, DIA de MÊS de ANO.</v>
      </c>
      <c r="B23" s="143"/>
      <c r="C23" s="143"/>
      <c r="D23" s="143"/>
      <c r="E23" s="143"/>
      <c r="F23" s="143"/>
      <c r="G23" s="143"/>
      <c r="H23" s="143"/>
      <c r="I23" s="143"/>
      <c r="J23" s="143"/>
    </row>
    <row r="24" spans="1:10" ht="15.75">
      <c r="A24" s="49"/>
      <c r="B24" s="49"/>
      <c r="C24" s="49"/>
      <c r="D24" s="49"/>
      <c r="E24" s="49"/>
      <c r="F24" s="49"/>
      <c r="G24" s="49"/>
      <c r="H24" s="49"/>
      <c r="I24" s="49"/>
      <c r="J24" s="49"/>
    </row>
    <row r="25" spans="1:10" ht="15.75">
      <c r="A25" s="144" t="str">
        <f>PO!A153</f>
        <v>ASSINATURA DO RESPONSÁVEL</v>
      </c>
      <c r="B25" s="144"/>
      <c r="C25" s="144"/>
      <c r="D25" s="144"/>
      <c r="E25" s="144"/>
      <c r="F25" s="144"/>
      <c r="G25" s="144"/>
      <c r="H25" s="144"/>
      <c r="I25" s="144"/>
      <c r="J25" s="144"/>
    </row>
    <row r="26" spans="1:10" ht="15.75">
      <c r="A26" s="49"/>
      <c r="B26" s="49"/>
      <c r="C26" s="49"/>
      <c r="D26" s="49"/>
      <c r="E26" s="49"/>
      <c r="F26" s="49"/>
      <c r="G26" s="49"/>
      <c r="H26" s="49"/>
      <c r="I26" s="49"/>
      <c r="J26" s="49"/>
    </row>
  </sheetData>
  <mergeCells count="13">
    <mergeCell ref="B15:D15"/>
    <mergeCell ref="A23:J23"/>
    <mergeCell ref="A25:J25"/>
    <mergeCell ref="A7:G7"/>
    <mergeCell ref="A8:H8"/>
    <mergeCell ref="A9:F9"/>
    <mergeCell ref="A10:F10"/>
    <mergeCell ref="B13:D13"/>
    <mergeCell ref="A1:J1"/>
    <mergeCell ref="A2:J2"/>
    <mergeCell ref="A3:J3"/>
    <mergeCell ref="A4:J4"/>
    <mergeCell ref="A5:J5"/>
  </mergeCells>
  <pageMargins left="0.75138888888888899" right="0.75138888888888899" top="0.40902777777777799" bottom="1" header="0.5" footer="0.5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zoomScale="85" zoomScaleNormal="100" workbookViewId="0">
      <selection activeCell="A9" sqref="A9:A11"/>
    </sheetView>
  </sheetViews>
  <sheetFormatPr defaultColWidth="9.140625" defaultRowHeight="15"/>
  <cols>
    <col min="1" max="1" width="27.7109375" customWidth="1"/>
    <col min="2" max="2" width="34.140625" customWidth="1"/>
    <col min="3" max="3" width="17.85546875" customWidth="1"/>
    <col min="4" max="4" width="11.140625" customWidth="1"/>
    <col min="5" max="5" width="17.85546875" customWidth="1"/>
    <col min="6" max="6" width="11" customWidth="1"/>
    <col min="7" max="7" width="17.85546875" customWidth="1"/>
    <col min="8" max="8" width="9.7109375" customWidth="1"/>
    <col min="9" max="9" width="17.7109375" customWidth="1"/>
  </cols>
  <sheetData>
    <row r="1" spans="1:9" ht="66" customHeight="1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6.5">
      <c r="A2" s="146" t="s">
        <v>242</v>
      </c>
      <c r="B2" s="147"/>
      <c r="C2" s="147"/>
      <c r="D2" s="147"/>
      <c r="E2" s="147"/>
      <c r="F2" s="147"/>
      <c r="G2" s="147"/>
      <c r="H2" s="147"/>
      <c r="I2" s="148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6.5">
      <c r="A4" s="149" t="s">
        <v>243</v>
      </c>
      <c r="B4" s="149"/>
      <c r="C4" s="149"/>
      <c r="D4" s="149"/>
      <c r="E4" s="149"/>
      <c r="F4" s="149"/>
      <c r="G4" s="149"/>
      <c r="H4" s="1"/>
      <c r="I4" s="1"/>
    </row>
    <row r="5" spans="1:9" ht="16.5">
      <c r="A5" s="2" t="s">
        <v>244</v>
      </c>
      <c r="B5" s="2"/>
      <c r="C5" s="2"/>
      <c r="D5" s="2"/>
      <c r="E5" s="2"/>
      <c r="F5" s="2"/>
      <c r="G5" s="2"/>
      <c r="H5" s="1"/>
      <c r="I5" s="1"/>
    </row>
    <row r="6" spans="1:9" ht="16.5">
      <c r="A6" s="150" t="s">
        <v>245</v>
      </c>
      <c r="B6" s="150"/>
      <c r="C6" s="150"/>
      <c r="D6" s="150"/>
      <c r="E6" s="150"/>
      <c r="F6" s="150"/>
      <c r="G6" s="4"/>
      <c r="H6" s="1"/>
      <c r="I6" s="1"/>
    </row>
    <row r="7" spans="1:9" ht="16.5">
      <c r="A7" s="3" t="s">
        <v>246</v>
      </c>
      <c r="B7" s="3"/>
      <c r="C7" s="3"/>
      <c r="D7" s="3"/>
      <c r="E7" s="3"/>
      <c r="F7" s="3"/>
      <c r="G7" s="4"/>
      <c r="H7" s="1"/>
      <c r="I7" s="1"/>
    </row>
    <row r="8" spans="1:9" ht="16.5">
      <c r="A8" s="3"/>
      <c r="B8" s="3"/>
      <c r="C8" s="3"/>
      <c r="D8" s="3"/>
      <c r="E8" s="3"/>
      <c r="F8" s="3"/>
      <c r="G8" s="4"/>
      <c r="H8" s="1"/>
      <c r="I8" s="1"/>
    </row>
    <row r="9" spans="1:9">
      <c r="A9" s="154" t="s">
        <v>7</v>
      </c>
      <c r="B9" s="157" t="s">
        <v>10</v>
      </c>
      <c r="C9" s="157" t="s">
        <v>247</v>
      </c>
      <c r="D9" s="166"/>
      <c r="E9" s="154" t="s">
        <v>248</v>
      </c>
      <c r="F9" s="166"/>
      <c r="G9" s="154" t="s">
        <v>249</v>
      </c>
      <c r="H9" s="166"/>
      <c r="I9" s="163" t="s">
        <v>250</v>
      </c>
    </row>
    <row r="10" spans="1:9">
      <c r="A10" s="155"/>
      <c r="B10" s="158"/>
      <c r="C10" s="158"/>
      <c r="D10" s="167"/>
      <c r="E10" s="155"/>
      <c r="F10" s="167"/>
      <c r="G10" s="155"/>
      <c r="H10" s="167"/>
      <c r="I10" s="164"/>
    </row>
    <row r="11" spans="1:9" ht="16.5">
      <c r="A11" s="155"/>
      <c r="B11" s="158"/>
      <c r="C11" s="5" t="s">
        <v>251</v>
      </c>
      <c r="D11" s="6" t="s">
        <v>252</v>
      </c>
      <c r="E11" s="7" t="s">
        <v>251</v>
      </c>
      <c r="F11" s="6" t="s">
        <v>252</v>
      </c>
      <c r="G11" s="7" t="s">
        <v>253</v>
      </c>
      <c r="H11" s="6" t="s">
        <v>252</v>
      </c>
      <c r="I11" s="17"/>
    </row>
    <row r="12" spans="1:9">
      <c r="A12" s="156">
        <v>1</v>
      </c>
      <c r="B12" s="159" t="s">
        <v>17</v>
      </c>
      <c r="C12" s="160"/>
      <c r="D12" s="161"/>
      <c r="E12" s="162"/>
      <c r="F12" s="161"/>
      <c r="G12" s="162"/>
      <c r="H12" s="161"/>
      <c r="I12" s="165"/>
    </row>
    <row r="13" spans="1:9">
      <c r="A13" s="156"/>
      <c r="B13" s="159"/>
      <c r="C13" s="160"/>
      <c r="D13" s="161"/>
      <c r="E13" s="162"/>
      <c r="F13" s="161"/>
      <c r="G13" s="162"/>
      <c r="H13" s="161"/>
      <c r="I13" s="165"/>
    </row>
    <row r="14" spans="1:9" ht="33">
      <c r="A14" s="8">
        <v>2</v>
      </c>
      <c r="B14" s="12" t="s">
        <v>236</v>
      </c>
      <c r="C14" s="9"/>
      <c r="D14" s="10"/>
      <c r="E14" s="11"/>
      <c r="F14" s="10"/>
      <c r="G14" s="11"/>
      <c r="H14" s="10"/>
      <c r="I14" s="18"/>
    </row>
    <row r="15" spans="1:9" ht="16.5">
      <c r="A15" s="151" t="s">
        <v>254</v>
      </c>
      <c r="B15" s="152"/>
      <c r="C15" s="13"/>
      <c r="D15" s="14"/>
      <c r="E15" s="15"/>
      <c r="F15" s="14"/>
      <c r="G15" s="15"/>
      <c r="H15" s="14"/>
      <c r="I15" s="19"/>
    </row>
    <row r="16" spans="1:9" ht="17.25">
      <c r="A16" s="16"/>
      <c r="B16" s="16"/>
      <c r="C16" s="16"/>
      <c r="D16" s="16"/>
      <c r="E16" s="16"/>
      <c r="F16" s="16"/>
      <c r="G16" s="16"/>
      <c r="H16" s="16"/>
      <c r="I16" s="16"/>
    </row>
    <row r="17" spans="1:9" ht="17.25">
      <c r="A17" s="16"/>
      <c r="B17" s="16"/>
      <c r="C17" s="16"/>
      <c r="D17" s="16"/>
      <c r="E17" s="16"/>
      <c r="F17" s="16"/>
      <c r="G17" s="16"/>
      <c r="H17" s="16"/>
      <c r="I17" s="16"/>
    </row>
    <row r="18" spans="1:9" ht="16.5">
      <c r="A18" s="153" t="str">
        <f>PO!A151</f>
        <v>CIDADE-UF, DIA de MÊS de ANO.</v>
      </c>
      <c r="B18" s="153"/>
      <c r="C18" s="153"/>
      <c r="D18" s="153"/>
      <c r="E18" s="153"/>
      <c r="F18" s="153"/>
      <c r="G18" s="153"/>
      <c r="H18" s="153"/>
      <c r="I18" s="153"/>
    </row>
    <row r="19" spans="1:9" ht="17.25">
      <c r="A19" s="16"/>
      <c r="B19" s="16"/>
      <c r="C19" s="16"/>
      <c r="D19" s="16"/>
      <c r="E19" s="16"/>
      <c r="F19" s="16"/>
      <c r="G19" s="16"/>
      <c r="H19" s="16"/>
      <c r="I19" s="16"/>
    </row>
    <row r="20" spans="1:9" ht="16.5">
      <c r="A20" s="153" t="str">
        <f>RESUMO!A25</f>
        <v>ASSINATURA DO RESPONSÁVEL</v>
      </c>
      <c r="B20" s="153"/>
      <c r="C20" s="153"/>
      <c r="D20" s="153"/>
      <c r="E20" s="153"/>
      <c r="F20" s="153"/>
      <c r="G20" s="153"/>
      <c r="H20" s="153"/>
      <c r="I20" s="153"/>
    </row>
  </sheetData>
  <mergeCells count="22">
    <mergeCell ref="A18:I18"/>
    <mergeCell ref="A20:I20"/>
    <mergeCell ref="A9:A11"/>
    <mergeCell ref="A12:A13"/>
    <mergeCell ref="B9:B11"/>
    <mergeCell ref="B12:B13"/>
    <mergeCell ref="C12:C13"/>
    <mergeCell ref="D12:D13"/>
    <mergeCell ref="E12:E13"/>
    <mergeCell ref="F12:F13"/>
    <mergeCell ref="G12:G13"/>
    <mergeCell ref="H12:H13"/>
    <mergeCell ref="I9:I10"/>
    <mergeCell ref="I12:I13"/>
    <mergeCell ref="C9:D10"/>
    <mergeCell ref="E9:F10"/>
    <mergeCell ref="A1:I1"/>
    <mergeCell ref="A2:I2"/>
    <mergeCell ref="A4:G4"/>
    <mergeCell ref="A6:F6"/>
    <mergeCell ref="A15:B15"/>
    <mergeCell ref="G9:H1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PO</vt:lpstr>
      <vt:lpstr>RESUMO</vt:lpstr>
      <vt:lpstr>CRONOGRAMA</vt:lpstr>
      <vt:lpstr>PO!Area_de_impressao</vt:lpstr>
      <vt:lpstr>RESUMO!Area_de_impressao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Eng. Lima Rafael</dc:creator>
  <cp:lastModifiedBy>LIC12508</cp:lastModifiedBy>
  <cp:revision>38</cp:revision>
  <cp:lastPrinted>2025-02-24T15:21:00Z</cp:lastPrinted>
  <dcterms:created xsi:type="dcterms:W3CDTF">2022-03-14T21:25:00Z</dcterms:created>
  <dcterms:modified xsi:type="dcterms:W3CDTF">2025-12-04T19:47:22Z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B3CDDAFC532340E7B8C67906C7FF7B5B_13</vt:lpwstr>
  </property>
  <property fmtid="{D5CDD505-2E9C-101B-9397-08002B2CF9AE}" pid="4" name="KSOProductBuildVer">
    <vt:lpwstr>1046-12.2.0.21931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