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66925"/>
  <bookViews>
    <workbookView activeTab="2" xWindow="-120" yWindow="-120" windowWidth="29040" windowHeight="15840"/>
  </bookViews>
  <sheets>
    <sheet name="Dados" sheetId="1" r:id="flId1"/>
    <sheet name="Fornecedor" sheetId="2" r:id="flId2"/>
    <sheet name="Itens" sheetId="3" r:id="flId3"/>
  </sheet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<sst xmlns="http://schemas.openxmlformats.org/spreadsheetml/2006/main" count="755" uniqueCount="410">
  <si>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</si>
  <si>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</si>
  <si>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</si>
  <si>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</si>
  <si>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</si>
  <si>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</si>
  <si>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</si>
  <si>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</si>
  <si>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</si>
  <si>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</si>
  <si>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</si>
  <si>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</si>
  <si>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</si>
  <si>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</si>
  <si>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</si>
  <si>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</si>
  <si>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</si>
  <si>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</si>
  <si>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</si>
  <si>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</si>
  <si>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</si>
  <si>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</si>
  <si>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</si>
  <si>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</si>
  <si>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</si>
  <si>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</si>
  <si>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</si>
  <si>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</si>
  <si>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</si>
  <si>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</si>
  <si>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</si>
  <si>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</si>
  <si>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</si>
  <si>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</si>
  <si>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</si>
  <si>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</si>
  <si>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</si>
  <si>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</si>
  <si>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</si>
  <si>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</si>
  <si>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</si>
  <si>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</si>
  <si>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000104/23</t>
  </si>
  <si>
    <t>PREGÃO PRESENCIAL</t>
  </si>
  <si>
    <t>Menor Preco Unitario</t>
  </si>
  <si>
    <t>13/12/2023</t>
  </si>
  <si>
    <t>29/12/2023</t>
  </si>
  <si>
    <t>Sim</t>
  </si>
  <si>
    <t>DESTINADO AO REGISTRO DE PREÇOS PARA O FORNECIMENTO DE PRODUTOS DE LIMPEZA E HIGIÊNE.</t>
  </si>
  <si>
    <t>1</t>
  </si>
  <si>
    <t>010.002.110</t>
  </si>
  <si>
    <t>ACENDEDOR MULTIUSO</t>
  </si>
  <si>
    <t>UND</t>
  </si>
  <si>
    <t>2</t>
  </si>
  <si>
    <t>071.001.795</t>
  </si>
  <si>
    <t>AGUA SANITARIA 1L</t>
  </si>
  <si>
    <t>3</t>
  </si>
  <si>
    <t>002.001.463</t>
  </si>
  <si>
    <t>ALCOOL EM GEL 70%- GALAO 5 LITROS, ALCOOL EM GEL 70%, ANTISSÉPTICO, PARA HIGIENIZAÇÃO GERAL, EMBALAGEM GALAO DE 5 LITROS. NEUTRO, DE FORMA A NAO TRANSFERIR ODOR AO OBJETO DA ASSEPSIA.</t>
  </si>
  <si>
    <t>4</t>
  </si>
  <si>
    <t>002.001.744</t>
  </si>
  <si>
    <t>ALCOOL ETILICO HIDRATADO 70% 1 LITRO</t>
  </si>
  <si>
    <t>5</t>
  </si>
  <si>
    <t>002.001.465</t>
  </si>
  <si>
    <t>AMACIANTE DE ROUPAS: frascos de 02 litros, cloreto de diaquildimetil amônio principio ativo: conservantes, corante, fragrância, espessante e veiculo, fragrância Floral.</t>
  </si>
  <si>
    <t>6</t>
  </si>
  <si>
    <t>002.001.664</t>
  </si>
  <si>
    <t>AVENTAL DE PROTEÇÃO NAPA BRANCO</t>
  </si>
  <si>
    <t>7</t>
  </si>
  <si>
    <t>002.001.790</t>
  </si>
  <si>
    <t>AVENTAL DE VINIL TRANSPARENTE TIRA SOLDADA E FECHAMENTO ENGATE RÁPIDO</t>
  </si>
  <si>
    <t>8</t>
  </si>
  <si>
    <t>002.001.757</t>
  </si>
  <si>
    <t>BALDE 10 LITROS</t>
  </si>
  <si>
    <t>9</t>
  </si>
  <si>
    <t>002.001.745</t>
  </si>
  <si>
    <t>BALDE PLÁSTICO 20 LITROS</t>
  </si>
  <si>
    <t>10</t>
  </si>
  <si>
    <t>059.001.995</t>
  </si>
  <si>
    <t>BOBINA DE SACO PLÁSTICO PICOTADA - 40X60 CM - ROLO C/450 UNID</t>
  </si>
  <si>
    <t>11</t>
  </si>
  <si>
    <t>002.001.606</t>
  </si>
  <si>
    <t>BOBINA PLASTICA 0,35X0,45M - 800 SACOS APROXIMADAMENTE</t>
  </si>
  <si>
    <t>RL</t>
  </si>
  <si>
    <t>12</t>
  </si>
  <si>
    <t>059.001.994</t>
  </si>
  <si>
    <t>BOBINA PLÁSTICA 0,40 METROS TIPO AÇOUGUE</t>
  </si>
  <si>
    <t>13</t>
  </si>
  <si>
    <t>036.001.417</t>
  </si>
  <si>
    <t>CABO EXTENSOR PARA RODO/VASSOURA 3 METROS</t>
  </si>
  <si>
    <t>14</t>
  </si>
  <si>
    <t>002.001.758</t>
  </si>
  <si>
    <t>CERA ANTIDERRAPANTE</t>
  </si>
  <si>
    <t>15</t>
  </si>
  <si>
    <t>002.001.416</t>
  </si>
  <si>
    <t>CERA LIQUIDA INCOLOR 750 ML</t>
  </si>
  <si>
    <t>16</t>
  </si>
  <si>
    <t>002.001.667</t>
  </si>
  <si>
    <t>CESTO DE LIXO TELADO- EM POLIPROPILENO, FORMATO CILINDRICO, ALTURA MIN.:29cm, DIAMETRO MIN.: 23cm, CAPACIDADE APROXIMADA DE 10 LITROS, SEM TAMPA.</t>
  </si>
  <si>
    <t>17</t>
  </si>
  <si>
    <t>002.001.554</t>
  </si>
  <si>
    <t>CESTO PARA LIXO COM TAMPA- 100 LITROS, COM RODINHAS PARA FACIL LOCOMOÇÃO</t>
  </si>
  <si>
    <t>18</t>
  </si>
  <si>
    <t>059.001.996</t>
  </si>
  <si>
    <t>CESTO PARA LIXO QUADRADO COM PEDAL - 30 LITROS ESTRUTURA EXTERNA EM METAL</t>
  </si>
  <si>
    <t>19</t>
  </si>
  <si>
    <t>002.001.471</t>
  </si>
  <si>
    <t>CLORO: PARA USO PROFISSIONAL COM INGREDIENTE ATIVO HIPOCLORITO DE MÉDIO ENTRE 10% A 15% E INERTES, EMBALADO, EMBALAGEM PLÁSTICA COM 5 LITROS, COM IDENTIFICAÇÃO DA INDÚSTRIA MARCA, COMPOSIÇÃO, PRECAUÇÕES, MODO DE USAR, QUÍMICO RESPONSÁVEL E CRQ.</t>
  </si>
  <si>
    <t>GL</t>
  </si>
  <si>
    <t>20</t>
  </si>
  <si>
    <t>002.001.609</t>
  </si>
  <si>
    <t>COLHER DESCARTAVEL PARA SOBREMESA, CAIXA COM 1000 UNIDADES</t>
  </si>
  <si>
    <t>CX</t>
  </si>
  <si>
    <t>21</t>
  </si>
  <si>
    <t>051.001.670</t>
  </si>
  <si>
    <t xml:space="preserve">COPO DESCARTAVEL 100ML  PACOTE C/100 UNIDADES, CAIXA C/ 20 PACOTES</t>
  </si>
  <si>
    <t>22</t>
  </si>
  <si>
    <t>002.001.104</t>
  </si>
  <si>
    <t>COPO DESCARTAVEL 180ML PCT C/ 100 UNIDADES CAIXA C/ 25 PCTS</t>
  </si>
  <si>
    <t>23</t>
  </si>
  <si>
    <t>002.001.105</t>
  </si>
  <si>
    <t>COPO DESCARTAVEL 50ML PCT C/ 100 UNIDADES CAIXA C/ 50 PCTS</t>
  </si>
  <si>
    <t>24</t>
  </si>
  <si>
    <t>002.001.477</t>
  </si>
  <si>
    <t>CREME DENTAL INFANTIL COM FLUOR ATIVO, CÁLCIO, SABOR MORANGO C/ 1.100 PPM DE FLÚOR EMBALAGEM 50G</t>
  </si>
  <si>
    <t>25</t>
  </si>
  <si>
    <t>002.001.478</t>
  </si>
  <si>
    <t>CREME DENTAL: ADULTO COM CÁLCIO, ANTISSEPTICO E FLÚOR, MULTIAÇÃO, EMBALAGEM DE 90G.</t>
  </si>
  <si>
    <t>26</t>
  </si>
  <si>
    <t>002.001.669</t>
  </si>
  <si>
    <t>DESINFECCAO DE HORTIFRUTICOLAS- TABLETES EFERVESCENTES DE 1 GRAMAS, ACONDICIONADO EM POTE PLASTICO DE 150 TABLETES. COMPOSIÇÃO: DICLOROISOCIANURATO DE SÓDIO 75%, COADJUVANTE, INERTES 25% E TEOR DE CLORO ATIVO 45%. TABLETE A SER DILUIDO EM 4,5 LITROS DE AGUA.</t>
  </si>
  <si>
    <t>27</t>
  </si>
  <si>
    <t>002.001.746</t>
  </si>
  <si>
    <t>DESINFETANTE 2 LITROS</t>
  </si>
  <si>
    <t>28</t>
  </si>
  <si>
    <t>002.001.747</t>
  </si>
  <si>
    <t>DESODORIZADOR DE AR EM AEROSOL</t>
  </si>
  <si>
    <t>29</t>
  </si>
  <si>
    <t>002.001.152</t>
  </si>
  <si>
    <t>DETERGENTE NEUTRO 500ML</t>
  </si>
  <si>
    <t>30</t>
  </si>
  <si>
    <t>002.001.708</t>
  </si>
  <si>
    <t>DISPENSER PARA ALCOOL EM GEL COM RESERVATORIO, CAPACIDADE PARA 800ML</t>
  </si>
  <si>
    <t>31</t>
  </si>
  <si>
    <t>072.001.483</t>
  </si>
  <si>
    <t>DISPENSER PARA COPOS DESCARTÁVEIS DE 180ML</t>
  </si>
  <si>
    <t>32</t>
  </si>
  <si>
    <t>002.001.710</t>
  </si>
  <si>
    <t>DISPENSER PARA PAPEL HIGIENICO</t>
  </si>
  <si>
    <t>33</t>
  </si>
  <si>
    <t>002.001.709</t>
  </si>
  <si>
    <t>DISPENSER PARA PAPEL TOALHA INTERFOLHADO 2 OU 3 DOBRAS, BRANCO, PLASTICO, VISOR TRANSPARENTE</t>
  </si>
  <si>
    <t>34</t>
  </si>
  <si>
    <t>002.001.711</t>
  </si>
  <si>
    <t>DISPENSER PARA SABONETE LIQUIDO COM RESERVATORIO, CAPACIDADE PARA 800ML, PLASTICO</t>
  </si>
  <si>
    <t>35</t>
  </si>
  <si>
    <t>002.001.482</t>
  </si>
  <si>
    <t>ESCOVA DE LAVAR ROUPA: CERDAS DE POLIPROPILENO, BASE DE MADEIRA OU PLÁSTICO, DE 1ª QUALIDADE.</t>
  </si>
  <si>
    <t>36</t>
  </si>
  <si>
    <t>002.001.483</t>
  </si>
  <si>
    <t>ESCOVA DENTAL INFANTIL, CERDAS DE NYLON MACIOS COM 4 FILEIRAS DE TUFOS, CONTENDO 25 TUFOS DE CERDAS, MACIA, APARADAS UNIFORMEMENTE E ARREDONDADAS NA MESMA ALTURA, CABO RETO, MEDINDO 15 CM, ANATÔMICO, COM EMPUNHADURA, PIGMENTO ATÓXICO E ÂNCORA METÁLICA. CORES VARIADAS.</t>
  </si>
  <si>
    <t>37</t>
  </si>
  <si>
    <t>002.001.779</t>
  </si>
  <si>
    <t>ESPONJA DE LÃ DE AÇO, FARDOS COM 14 PCT DE 60 GR OU 20 PCT DE 45 GR</t>
  </si>
  <si>
    <t>FD</t>
  </si>
  <si>
    <t>38</t>
  </si>
  <si>
    <t>036.004.119</t>
  </si>
  <si>
    <t>ESPONJA PARA LIMPEZA, PCT COM 3 UNID</t>
  </si>
  <si>
    <t>PCT</t>
  </si>
  <si>
    <t>39</t>
  </si>
  <si>
    <t>072.001.484</t>
  </si>
  <si>
    <t>FILTRO PAPEL MODELO TRADICIONAL Nº 103 COADOR</t>
  </si>
  <si>
    <t>40</t>
  </si>
  <si>
    <t>002.001.748</t>
  </si>
  <si>
    <t>FLANELA DE LIMPEZA - ALGODÃO 58X40 CM</t>
  </si>
  <si>
    <t>41</t>
  </si>
  <si>
    <t>002.001.422</t>
  </si>
  <si>
    <t>FOSFORO: COMPOSIÇÃO EM MADEIRA, MAÇO COM 10 CAIXAS COM 40 PALITOS</t>
  </si>
  <si>
    <t>42</t>
  </si>
  <si>
    <t>002.001.072</t>
  </si>
  <si>
    <t>GUARDANAPO DE PANO BRANCO 70X40CM</t>
  </si>
  <si>
    <t>43</t>
  </si>
  <si>
    <t>002.001.440</t>
  </si>
  <si>
    <t>INSETICIDA AEROSOL 300ML</t>
  </si>
  <si>
    <t>44</t>
  </si>
  <si>
    <t>002.001.525</t>
  </si>
  <si>
    <t>LENÇO UMEDECIDO - REFIL PLÁSTICO COM 400 UNIDADES, NÃO CONTÉM ÁLCOOL ETÍLICO.</t>
  </si>
  <si>
    <t>45</t>
  </si>
  <si>
    <t>002.001.489</t>
  </si>
  <si>
    <t>LIMPA VIDROS: EMBALAGEM PLÁSTICA, COM ATIVOS QUE EVITA MARCAS DE CHUVA, FRASCO COM 500ML.</t>
  </si>
  <si>
    <t>46</t>
  </si>
  <si>
    <t>002.001.254</t>
  </si>
  <si>
    <t>LIMPADOR MULTIUSO EMBALAGEM 500ML</t>
  </si>
  <si>
    <t>47</t>
  </si>
  <si>
    <t>002.001.611</t>
  </si>
  <si>
    <t>LIXEIRA QUADRADA PARA LIXO ORGANICO, CAPACIDADE PARA 50 LITROS, NA COR MARROM, COM TAMPA VAI E VEM, COM SÍMBOLO DE RECICLAGEM E ESCRITA NA PARTE FRONTAL: ORGÂNICO.</t>
  </si>
  <si>
    <t>48</t>
  </si>
  <si>
    <t>002.001.491</t>
  </si>
  <si>
    <t>LUSTRA MÓVEIS: BRILHO SECO, PERFUME DE LAVANDA, COM A SEGUINTE COMPOSIÇÃO: CERA DE CARNAÚBA, PERFUME, ÁLCOOL CETOESTEARÍLICO, CETILTRIMETIL AMÔNIO, PARABENOS, INGREDIENTES ATIVO: SILICONE 0,35% REGISTRO NO MS, ANVISA E QUÍMICO RESPONSÁVEL VALIDADE 24 MESES. EMBALAGEM COM 200 ML.</t>
  </si>
  <si>
    <t>49</t>
  </si>
  <si>
    <t>002.001.762</t>
  </si>
  <si>
    <t>LUVAS DE LÁTEX DE BORRACHA FORRADA COM FLOCOS DE ALGODÃO – TAMANHO P, M OU G</t>
  </si>
  <si>
    <t>PR</t>
  </si>
  <si>
    <t>50</t>
  </si>
  <si>
    <t>002.001.672</t>
  </si>
  <si>
    <t>LUVAS DE PROCEDIMENTO CIRURGICO- LATEX NÃO ESTERIL, CX C/100 und., TAM P, M OU G (CONFORME NECESSIDADE).</t>
  </si>
  <si>
    <t>51</t>
  </si>
  <si>
    <t>002.001.782</t>
  </si>
  <si>
    <t>LUVAS DESCARTÁVEIS: ALTA RESISTÊNCIA E SENSIBILIDADE, TAMANHO ÚNICO, 100% POLIETILENO, PEAD RECICLÁVEL, PACOTE COM 100 UNIDADES</t>
  </si>
  <si>
    <t>52</t>
  </si>
  <si>
    <t>009.001.073</t>
  </si>
  <si>
    <t>LUVAS NITRILICAS P/M/G</t>
  </si>
  <si>
    <t>53</t>
  </si>
  <si>
    <t>002.001.763</t>
  </si>
  <si>
    <t>MOP – CABO TELESCÓPIO EM AÇO E ESPONJA EM PVA. MEDIDAS MOP: 6 X 28 X 125 CM; ALTURA: 89 A 125 CM.</t>
  </si>
  <si>
    <t>54</t>
  </si>
  <si>
    <t>002.001.764</t>
  </si>
  <si>
    <t>MOP GIRATÓRIO COM REFIL DE MICROFIBRA</t>
  </si>
  <si>
    <t>55</t>
  </si>
  <si>
    <t>002.001.783</t>
  </si>
  <si>
    <t>PÁ DE LIXO: DE POLIPROPILENO; MEDINDO APROXIMADAMENTE (26,5X27X13,5) CM; COM CABO LONGO DE 82CM</t>
  </si>
  <si>
    <t>56</t>
  </si>
  <si>
    <t>002.001.612</t>
  </si>
  <si>
    <t>PANO DE CHAO BRANCO</t>
  </si>
  <si>
    <t>57</t>
  </si>
  <si>
    <t>002.001.750</t>
  </si>
  <si>
    <t>PANO DE CHÃO XADREZ 100% ALGODÃO 45X70 CM</t>
  </si>
  <si>
    <t>58</t>
  </si>
  <si>
    <t>002.001.765</t>
  </si>
  <si>
    <t>PANO MULTIUSO</t>
  </si>
  <si>
    <t>59</t>
  </si>
  <si>
    <t>002.001.572</t>
  </si>
  <si>
    <t>PAPEL HIGIÊNICO DE ALTA QUALIDADE, BRANCO, FOLHAS DUPLAS, PICOTADA, MACIO, SEM RESÍDUOS TÓXICOS, MEDINDO 0,10 X 30M, NO MÍNIMO, EM FARDOS COM 64 ROLOS. COMPOSIÇÃO: 100% CELULOSE VIRGEM</t>
  </si>
  <si>
    <t>60</t>
  </si>
  <si>
    <t>002.001.756</t>
  </si>
  <si>
    <t>PAPEL HIGIÊNICO ROLO DE 300 M - C/ 8 ROLOS</t>
  </si>
  <si>
    <t>61</t>
  </si>
  <si>
    <t>002.001.784</t>
  </si>
  <si>
    <t>PAPEL INTERFOLHAS: PAPEL TOALHA 03 DOBRAS, INTERFOLHA, PACOTE COM 1250 FOLHAS, 100% CELULOSE VIRGEM, BRANCO NEVE, NÃO RECICLADO, ALTA QUALIDADE, 26X23CM</t>
  </si>
  <si>
    <t>62</t>
  </si>
  <si>
    <t>002.001.785</t>
  </si>
  <si>
    <t>PAPEL TOALHA (ROLO): COMPOSIÇÃO: 100% FIBRAS CELULÓSICAS. MEDIDAS: 20 CM X 200 M. FARDO COM 6 UNIDADES</t>
  </si>
  <si>
    <t>63</t>
  </si>
  <si>
    <t>002.001.714</t>
  </si>
  <si>
    <t>PEDRA SANITARIA 30 G</t>
  </si>
  <si>
    <t>64</t>
  </si>
  <si>
    <t>002.001.425</t>
  </si>
  <si>
    <t>POMADA CONTRA ASSADURAS: OXIDO DE ZINCO VITAMINA A E D, OLEO MINERAL, CAIXA COM 45 G</t>
  </si>
  <si>
    <t>65</t>
  </si>
  <si>
    <t>002.001.217</t>
  </si>
  <si>
    <t>REFIL MOP PVA</t>
  </si>
  <si>
    <t>66</t>
  </si>
  <si>
    <t>002.001.614</t>
  </si>
  <si>
    <t>RODINHO DE PIA- RODINHO 23.5CM COM PROTEÇÃO ANTIBACTÉRIA, COM CABO ANATOMICO MEDINDO 16CM. DIM.: 185X135X39 MM.</t>
  </si>
  <si>
    <t>67</t>
  </si>
  <si>
    <t>002.001.500</t>
  </si>
  <si>
    <t>RODO: COM CABO, PUXADOR DE ÁGUA DUPLO EM EVA, DE 1ª QUALIDADE, 40 CM</t>
  </si>
  <si>
    <t>68</t>
  </si>
  <si>
    <t>002.001.501</t>
  </si>
  <si>
    <t>RODO: COM CABO, PUXADOR DE ÁGUA DUPLO EM EVA, DE 1ª QUALIDADE, 60 CM</t>
  </si>
  <si>
    <t>69</t>
  </si>
  <si>
    <t>002.001.786</t>
  </si>
  <si>
    <t>SABÃO DE COCO EM PASTA 500 GRAMAS</t>
  </si>
  <si>
    <t>70</t>
  </si>
  <si>
    <t>002.001.754</t>
  </si>
  <si>
    <t>SABÃO EM BARRA - PCT C/ 5 UNID</t>
  </si>
  <si>
    <t>71</t>
  </si>
  <si>
    <t>002.001.736</t>
  </si>
  <si>
    <t>SABAO EM PO 800 GR NO MINIMO</t>
  </si>
  <si>
    <t>72</t>
  </si>
  <si>
    <t>002.001.504</t>
  </si>
  <si>
    <t>SABONETE ANTISSÉPTICO: CREMOSO PARA AS MÃOS, COM FORMULAÇÃO ANTIBACTERIANA PARA AS MÃOS, SEM PERFUME, GALÃO DE 05 LITROS.</t>
  </si>
  <si>
    <t>73</t>
  </si>
  <si>
    <t>002.001.505</t>
  </si>
  <si>
    <t>SABONETE INFANTIL, EMBALAGEM DE 90G, GLICERINA, HIPOALÉRGICO BASE VEGETAL, DERMATOLOGICAMENTE TESTADO.</t>
  </si>
  <si>
    <t>74</t>
  </si>
  <si>
    <t>002.001.687</t>
  </si>
  <si>
    <t>SABONETE LIQUIDO GALAO 5LTS</t>
  </si>
  <si>
    <t>75</t>
  </si>
  <si>
    <t>002.001.617</t>
  </si>
  <si>
    <t>SACO PAPEL PIPOCA BRANCO, PACOTE COM 500 UNIDADES - N.º 03</t>
  </si>
  <si>
    <t>76</t>
  </si>
  <si>
    <t>002.001.508</t>
  </si>
  <si>
    <t>SACO PARA COLETA DE AMOSTRA DE ALIMENTOS: COM TARJA PARA A DESCRIÇÃO DO ALIMENTO, ESTERILIZADO E LACRADO, MEDINDO 12 CM X 30 CM DE COMPRIMENTO. EMBALAGEM COM 500 UNIDADES.</t>
  </si>
  <si>
    <t>77</t>
  </si>
  <si>
    <t>002.001.509</t>
  </si>
  <si>
    <t xml:space="preserve">SACO PARA LIXO PRETO DE 100 LITROS CONFECCIONADO COM RESINAS TERMOPLÁSTICAS VIRGENS OU RECICLADAS, SOLDA CONTINUA, UNIFORME, HOMOGÊNEA. MEDIDAS DE 75CM DE LARGURA X 105 CM DE ALTURA, ESPESSURA MÍNIMA 0,14 MICRAS, SUPORTANDO 20 KGS, TENDO SUA CAPACIDADE VOLUMÉTRICA DE 100 LITROS, TIPO COMUM, DEVENDO A EMBALAGEM EXTERNA DO PRODUTO CONTER IMPRESSÃO INVIOLÁVEL, INFORMANDO IDENTIFICAÇÃO DO FABRICANTE POR SEU CNPJ, NUMERO DE UNIDADES, DIMENSÕES E CAPACIDADE DO SACO PARA LIXO E TIPO DE RESÍDUO E OS DADOS DE IDENTIFICAÇÃO COMO PROCEDÊNCIA, PRAZO DE VALIDADE, ATENDENDO AOS REQUISITOS INDICADOS NA TABELA 1 ABNT (NBR 9191/2008).  EMBALAGEM COM 100 UNIDADES.</t>
  </si>
  <si>
    <t>78</t>
  </si>
  <si>
    <t>002.001.510</t>
  </si>
  <si>
    <t xml:space="preserve">SACO PARA LIXO - PRETO: 15 LITROS, PACOTE COM 100 UNIDADES RESINAS TERMOPLÁSTICAS VIRGENS OU RECICLADAS, SOLDA CONTÍNUA, UNIFORME, HOMOGÊNEA. MEDIDAS DE 39CM DE LARGURA X 58CM DE ALTURA, ESPESSURA MÍNIMA 0,06 MICRAS, SUPORTANDO 03KGS, TENDO SUA CAPACIDADE VOLUMÉTRICA DE 15 LITROS, TIPO COMUM, DEVENDO A EMBALAGEM EXTERNA DO PRODUTO CONTER IMPRESSÃO  INVIOLÁVEL, INFORMANDO IDENTIFICAÇÃO DO FABRICANTE POR SEU CNPJ, NUMERO DE UNIDADES, DIMENSÕES E CAPACIDADE DO SACO PARA LIXO E TIPO DE RESÍDUO E OS DADOS DE IDENTIFICAÇÃO COMO PROCEDÊNCIA, PRAZO DE VALIDADE, ATENDENDO AOS REQUISITOS INDICADOS NA  TABELA 1 ABNT (NBR 9191/2008).</t>
  </si>
  <si>
    <t>79</t>
  </si>
  <si>
    <t>002.001.511</t>
  </si>
  <si>
    <t>SACO PARA LIXO -PRETO DE 240 LITROS CONFECCIONADO COM RESINAS TERMOPLÁSTICAS VIRGENS OU RECICLADAS, SOLDA CONTINUA, UNIFORME, HOMOGÊNEA. MEDIDAS DE 115CM DE LARGURA X 115CM DE ALTURA, ESPESSURA MÍNIMA DE 0,14 MICRAS, SUPORTANDO 72 KGS, TENDO SUA CAPACIDADE VOLUMÉTRICA DE 240 LITROS, TIPO COMUM, DEVENDO A EMBALAGEM EXTERNA DO PRODUTO CONTER IMPRESSÃO INVIOLÁVEL, INFORMANDO IDENTIFICAÇÃO DO FABRICANTE POR SEU CNPJ, NUMERO DE UNIDADES, DIMENSÕES E CAPACIDADE DO SACO PARA LIXO E TIPO DE RESÍDUO DADOS DE IDENTIFICAÇÃO COMO PROCEDÊNCIA, PRAZO DE VALIDADE, ATENDENDO AOS REQUISITOS INDICADOS NA TABELA 1 ABNT (NBR 9191/2008). EMBALAGEM COM 100 UNIDADES.</t>
  </si>
  <si>
    <t>80</t>
  </si>
  <si>
    <t>002.001.533</t>
  </si>
  <si>
    <t xml:space="preserve">SACO PARA LIXO PRETO DE 30 LITROS CONFECCIONADO COM RESINAS TERMOPLÁSTICAS VIRGENS OU RECICLADAS, SOLDA CONTÍNUA, UNIFORME, HOMOGÊNEA. MEDIDAS DE 59CM DE LARGURA X 62CM DE ALTURA, ESPESSURA MÍNIMA 0,06 MICRAS, SUPORTANDO 06KGS, TENDO SUA CAPACIDADE VOLUMÉTRICA DE 30 LITROS, TIPO COMUM, DEVENDO A EMBALAGEM EXTERNA DO PRODUTO CONTER IMPRESSÃO  INVIOLÁVEL, INFORMANDO IDENTIFICAÇÃO DO FABRICANTE POR SEU CNPJ, NUMERO DE UNIDADES, DIMENSÕES E CAPACIDADE DO SACO PARA LIXO E TIPO DE RESÍDUO E OS DADOS DE IDENTIFICAÇÃO COMO PROCEDÊNCIA, PRAZO DE VALIDADE, ATENDENDO AOS REQUISITOS INDICADOS NA TABELA 1 ABNT (NBR 9191/2008).  EMBALAGEM COM 100 UNIDADES.</t>
  </si>
  <si>
    <t>81</t>
  </si>
  <si>
    <t>002.001.512</t>
  </si>
  <si>
    <t xml:space="preserve">SACO PARA LIXO PRETO DE 50 LITROS CONFECCIONADO COM RESINAS TERMOPLÁSTICAS VIRGENS OU RECICLADAS, SOLDA CONTINUA, UNIFORME, HOMOGÊNEA. MEDIDAS DE 63CM DE LARGURA X 80CM DE ALTURA, ESPESSURA MÍNIMA DE 0,10 MICRAS, SUPORTANDO 10 KGS, TENDO SUA CAPACIDADE VOLUMÉTRICA DE 50 LITROS, TIPO COMUM, DEVENDO A EMBALAGEM EXTERNA DO PRODUTO CONTER IMPRESSÃO INVIOLÁVEL, INFORMANDO IDENTIFICAÇÃO DO  FABRICANTE POR SEU CNPJ, NUMERO DE UNIDADES, DIMENSÕES E CAPACIDADE DO SACO PARA LIXO E TIPO DE RESÍDUO E OS DADOS DE IDENTIFICAÇÃO COMO PROCEDÊNCIA, PRAZO DE VALIDADE, ATENDENDO AOS REQUISITOS INDICADOS NA TABELA 1 ABNT (NBR 9191/2008). EMBALAGEM COM 100 UNIDADES.</t>
  </si>
  <si>
    <t>82</t>
  </si>
  <si>
    <t>002.001.787</t>
  </si>
  <si>
    <t>SAPONACEO CREMOSO (MULTIUSO CREMOSO): COMPOSIÇÃO: PRINCÍPIO ATIVO, TENSOATIVO ANIÔNICO, TENSOATIVO NÃO IÔNICO, ABRASIVO, COADJUVANTES, ATENUADOR DE ESPUMA, CONSERVANTE, FRAGRÂNCIA E ÁGUA. PRINCÍPIO ATIVO: ALQUIL BENZENO SULFONATO DE SÓDIO. EMBALAGEM: 450ML</t>
  </si>
  <si>
    <t>83</t>
  </si>
  <si>
    <t>002.001.515</t>
  </si>
  <si>
    <t>TOALHEIRO INTERFOLHA: SUPORTE PARA PAPEL INTERFOLHADA EM PLÁSTICO ABS RESISTENTE, FÁCIL SISTEMA DE ABRIR E FECHAR SEM NECESSIDADE DE CHAVE, COM BUCHAS E PARAFUSOS.</t>
  </si>
  <si>
    <t>84</t>
  </si>
  <si>
    <t>002.001.516</t>
  </si>
  <si>
    <t>TOUCA DESCARTÁVEL: COM ELÁSTICO, SANFONADA, COR BRANCA. EMBALAGEM PACOTE COM 100 UNIDADES.</t>
  </si>
  <si>
    <t>85</t>
  </si>
  <si>
    <t>002.001.054</t>
  </si>
  <si>
    <t>VASSOURA CAIPIRA C/ CABO</t>
  </si>
  <si>
    <t>86</t>
  </si>
  <si>
    <t>002.001.788</t>
  </si>
  <si>
    <t>VASSOURA LAVA ONIBUS – 2 M</t>
  </si>
  <si>
    <t>87</t>
  </si>
  <si>
    <t>002.001.789</t>
  </si>
  <si>
    <t>VASSOURA NYLON: VASSOURA PARA LIMPEZA DE PISOS DIVERSOS, CORREDORES E PÁTIOS EM GERAL. CERDAS MACIAS DE NYLON, BASE EM POLIPROPILENO, FIXAÇÃO DO CABO COM SISTEMA DE ROSCA, CABO DE MADEIRA, MEDINDO NO MÍNIMO 120 CM</t>
  </si>
  <si>
    <t>88</t>
  </si>
  <si>
    <t>002.001.682</t>
  </si>
  <si>
    <t>VASSOURA PLASTICA PARA VASO SANITARIO, COM SUPORTE.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</si>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</sst>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auto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int="0.399975585192419" theme="9"/>
        <bgColor auto="1"/>
      </patternFill>
    </fill>
    <fill>
      <patternFill patternType="solid">
        <fgColor tint="0.599993896298105" theme="9"/>
        <bgColor auto="1"/>
      </patternFill>
    </fill>
    <fill>
      <patternFill patternType="solid">
        <fgColor theme="0"/>
        <bgColor auto="1"/>
      </patternFill>
    </fill>
    <fill>
      <patternFill patternType="solid">
        <fgColor tint="0.799981688894314" theme="9"/>
        <bgColor auto="1"/>
      </patternFill>
    </fill>
  </fills>
  <borders count="2">
    <border>
      <left/>
      <right/>
      <top/>
      <bottom/>
      <diagonal/>
    </border>
    <border>
      <left style="thin">
        <color tint="-0.249977111117893" theme="9"/>
      </left>
      <right style="thin">
        <color tint="-0.249977111117893" theme="9"/>
      </right>
      <top style="thin">
        <color tint="-0.249977111117893" theme="9"/>
      </top>
      <bottom style="thin">
        <color tint="-0.249977111117893" theme="9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fontId="1" numFmtId="0" fillId="0" borderId="0" xfId="0"/>
    <xf applyFont="1" fontId="0" numFmtId="0" fillId="0" borderId="0" xfId="0"/>
    <xf applyFont="1" applyFill="1" applyBorder="1" applyAlignment="1" fontId="2" numFmtId="0" fillId="3" borderId="1" xfId="0">
      <alignment horizontal="center"/>
    </xf>
    <xf applyFont="1" applyFill="1" applyBorder="1" applyAlignment="1" fontId="3" numFmtId="0" fillId="5" borderId="1" xfId="0">
      <alignment horizontal="left"/>
    </xf>
    <xf applyFont="1" applyFill="1" applyBorder="1" applyAlignment="1" fontId="2" numFmtId="0" fillId="3" borderId="1" xfId="0">
      <alignment horizontal="center" vertical="center" wrapText="1"/>
    </xf>
    <xf applyNumberFormat="1" applyBorder="1" applyAlignment="1" fontId="0" numFmtId="1" fillId="0" borderId="1" xfId="0">
      <alignment horizontal="right"/>
    </xf>
    <xf applyNumberFormat="1" applyBorder="1" applyAlignment="1" fontId="0" numFmtId="49" fillId="0" borderId="1" xfId="0">
      <alignment horizontal="left"/>
    </xf>
    <xf applyNumberFormat="1" applyBorder="1" applyAlignment="1" fontId="0" numFmtId="164" fillId="0" borderId="1" xfId="0">
      <alignment horizontal="right"/>
    </xf>
    <xf applyNumberFormat="1" applyFill="1" applyBorder="1" applyAlignment="1" fontId="0" numFmtId="164" fillId="5" borderId="1" xfId="0">
      <alignment horizontal="right"/>
    </xf>
    <xf applyNumberFormat="1" applyFill="1" applyBorder="1" applyAlignment="1" fontId="0" numFmtId="2" fillId="5" borderId="1" xfId="0">
      <alignment horizontal="right"/>
    </xf>
    <xf applyNumberFormat="1" applyFill="1" applyBorder="1" applyAlignment="1" fontId="0" numFmtId="165" fillId="5" borderId="1" xfId="0">
      <alignment horizontal="right" vertical="center"/>
    </xf>
    <xf applyNumberFormat="1" applyFill="1" applyBorder="1" applyAlignment="1" fontId="0" numFmtId="165" fillId="5" borderId="1" xfId="0">
      <alignment horizontal="right"/>
    </xf>
    <xf applyNumberFormat="1" applyFill="1" applyBorder="1" applyAlignment="1" fontId="0" numFmtId="49" fillId="5" borderId="1" xfId="0">
      <alignment horizontal="left"/>
    </xf>
    <xf applyFont="1" applyFill="1" applyBorder="1" applyAlignment="1" fontId="6" numFmtId="0" fillId="2" borderId="1" xfId="0">
      <alignment horizontal="center"/>
    </xf>
    <xf applyFont="1" applyFill="1" applyBorder="1" applyAlignment="1" fontId="2" numFmtId="0" fillId="3" borderId="1" xfId="0">
      <alignment horizontal="center"/>
    </xf>
    <xf applyFont="1" applyAlignment="1" fontId="0" numFmtId="0" fillId="0" borderId="0" xfId="0">
      <alignment horizontal="center"/>
    </xf>
    <xf applyNumberFormat="1" applyFont="1" applyBorder="1" applyAlignment="1" fontId="0" numFmtId="49" fillId="0" borderId="1" xfId="0">
      <alignment horizontal="center"/>
    </xf>
    <xf applyFont="1" applyBorder="1" applyAlignment="1" fontId="0" numFmtId="0" fillId="0" borderId="1" xfId="0">
      <alignment horizontal="center"/>
    </xf>
    <xf applyFont="1" applyAlignment="1" fontId="4" numFmtId="0" fillId="0" borderId="0" xfId="0">
      <alignment horizontal="center" vertical="center"/>
    </xf>
    <xf applyFont="1" applyFill="1" applyBorder="1" applyAlignment="1" fontId="0" numFmtId="0" fillId="4" borderId="1" xfId="0">
      <alignment horizontal="center" vertical="top" wrapText="1"/>
    </xf>
    <xf applyFont="1" applyFill="1" applyBorder="1" applyAlignment="1" fontId="2" numFmtId="0" fillId="3" borderId="1" xfId="0">
      <alignment horizontal="center" vertical="center"/>
    </xf>
    <xf applyFont="1" applyFill="1" applyBorder="1" applyAlignment="1" fontId="3" numFmtId="0" fillId="5" borderId="1" xfId="0">
      <alignment horizontal="left"/>
    </xf>
    <xf applyFont="1" applyAlignment="1" fontId="4" numFmtId="0" fillId="0" borderId="0" xfId="0">
      <alignment horizontal="center" vertical="center" wrapText="1"/>
    </xf>
    <xf applyFont="1" applyFill="1" applyBorder="1" applyAlignment="1" fontId="5" numFmtId="0" fillId="2" borderId="1" xfId="0">
      <alignment horizontal="center"/>
    </xf>
    <xf applyFont="1" applyFill="1" applyBorder="1" applyAlignment="1" fontId="2" numFmtId="0" fillId="3" borderId="1" xfId="0">
      <alignment horizontal="center" vertical="center" wrapText="1"/>
    </xf>
    <xf applyNumberFormat="1" applyBorder="1" applyAlignment="1" fontId="0" numFmtId="49" fillId="0" borderId="1" xfId="0">
      <alignment horizontal="left"/>
    </xf>
    <xf applyFont="1" applyFill="1" applyBorder="1" applyAlignment="1" fontId="5" numFmtId="0" fillId="2" borderId="1" xfId="0">
      <alignment horizontal="center" vertical="center" wrapText="1"/>
    </xf>
    <xf applyAlignment="1" fontId="0" numFmtId="0" fillId="0" borderId="0" xfId="0">
      <alignment horizontal="center" vertical="top" wrapText="1"/>
    </xf>
    <xf applyNumberFormat="1" applyBorder="1" applyAlignment="1" fontId="0" numFmtId="165" fillId="0" borderId="1" xfId="0">
      <alignment horizontal="right"/>
    </xf>
    <xf applyNumberFormat="1" applyFill="1" applyBorder="1" applyAlignment="1" applyProtection="1" fontId="0" numFmtId="165" fillId="5" borderId="1" xfId="0">
      <alignment horizontal="right" vertical="center"/>
      <protection locked="0"/>
    </xf>
    <xf applyNumberFormat="1" applyFill="1" applyBorder="1" applyAlignment="1" applyProtection="1" fontId="0" numFmtId="165" fillId="5" borderId="1" xfId="0">
      <alignment horizontal="right"/>
      <protection locked="0"/>
    </xf>
    <xf applyNumberFormat="1" applyFill="1" applyBorder="1" applyAlignment="1" applyProtection="1" fontId="0" numFmtId="49" fillId="5" borderId="1" xfId="0">
      <alignment horizontal="left"/>
      <protection locked="0"/>
    </xf>
    <xf applyNumberFormat="1" fontId="0" numFmtId="165" fillId="0" borderId="0" xfId="0"/>
    <xf applyFont="1" fontId="7" numFm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/Relationships>
</file>

<file path=xl/worksheets/_rels/sheet2.xml.rels>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/Relationships>
</file>

<file path=xl/worksheets/_rels/sheet3.xml.rels>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O35"/>
  <sheetViews>
    <sheetView topLeftCell="A1" workbookViewId="0">
      <selection activeCell="C5" sqref="C5:N10"/>
    </sheetView>
  </sheetViews>
  <sheetFormatPr defaultColWidth="9.140625" defaultRowHeight="1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ht="2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2">
      <c r="A2" s="15" t="s">
        <v>3</v>
      </c>
      <c r="B2" s="15"/>
      <c r="C2" s="15" t="s">
        <v>1</v>
      </c>
      <c r="D2" s="15"/>
      <c r="E2" s="15"/>
      <c r="F2" s="15" t="s">
        <v>2</v>
      </c>
      <c r="G2" s="15"/>
      <c r="H2" s="15"/>
      <c r="I2" s="15" t="s">
        <v>4</v>
      </c>
      <c r="J2" s="15"/>
      <c r="K2" s="15" t="s">
        <v>40</v>
      </c>
      <c r="L2" s="15"/>
      <c r="M2" s="15" t="s">
        <v>5</v>
      </c>
      <c r="N2" s="15"/>
      <c r="O2" s="1"/>
    </row>
    <row r="3">
      <c r="A3" s="17" t="s">
        <v>42</v>
      </c>
      <c r="B3" s="17"/>
      <c r="C3" s="18" t="s">
        <v>43</v>
      </c>
      <c r="D3" s="18"/>
      <c r="E3" s="18"/>
      <c r="F3" s="18" t="s">
        <v>44</v>
      </c>
      <c r="G3" s="18"/>
      <c r="H3" s="18"/>
      <c r="I3" s="17" t="s">
        <v>45</v>
      </c>
      <c r="J3" s="17"/>
      <c r="K3" s="17" t="s">
        <v>46</v>
      </c>
      <c r="L3" s="17"/>
      <c r="M3" s="18" t="s">
        <v>47</v>
      </c>
      <c r="N3" s="18"/>
      <c r="O3" s="1"/>
    </row>
    <row r="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</row>
    <row r="5">
      <c r="A5" s="21" t="s">
        <v>0</v>
      </c>
      <c r="B5" s="21"/>
      <c r="C5" s="28" t="s">
        <v>48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"/>
    </row>
    <row r="6">
      <c r="A6" s="21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</row>
    <row r="7">
      <c r="A7" s="21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"/>
    </row>
    <row r="8">
      <c r="A8" s="21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"/>
    </row>
    <row r="9">
      <c r="A9" s="21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"/>
    </row>
    <row r="10">
      <c r="A10" s="21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21" customHeight="1">
      <c r="A29" s="19" t="s">
        <v>12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ht="15" customHeight="1"/>
    <row r="33" ht="15" customHeight="1"/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password="CA35" sheet="1" objects="1" scenarios="1"/>
  <mergeCells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</mergeCells>
  <pageMargins left="0.511811024" right="0.511811024" top="0.787401575" bottom="0.787401575" header="0.31496062" footer="0.31496062"/>
  <pageSetup paperSize="9" orientation="landscape" verticalDpi="0" r:id="fl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N34"/>
  <sheetViews>
    <sheetView topLeftCell="A1" workbookViewId="0">
      <selection activeCell="G15" sqref="G15"/>
    </sheetView>
  </sheetViews>
  <sheetFormatPr defaultColWidth="9.140625" defaultRowHeight="15"/>
  <cols>
    <col min="2" max="2" width="10.140625" customWidth="1"/>
    <col min="10" max="10" width="10.5703125" customWidth="1"/>
    <col min="14" max="14" width="9.7109375" customWidth="1"/>
  </cols>
  <sheetData>
    <row r="1" ht="2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>
      <c r="A2" s="15" t="s">
        <v>13</v>
      </c>
      <c r="B2" s="15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>
      <c r="A3" s="15" t="s">
        <v>26</v>
      </c>
      <c r="B3" s="1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>
      <c r="A4" s="15" t="s">
        <v>27</v>
      </c>
      <c r="B4" s="15"/>
      <c r="C4" s="22"/>
      <c r="D4" s="22"/>
      <c r="E4" s="22"/>
      <c r="F4" s="15" t="s">
        <v>28</v>
      </c>
      <c r="G4" s="15"/>
      <c r="H4" s="22"/>
      <c r="I4" s="22"/>
      <c r="J4" s="3" t="s">
        <v>30</v>
      </c>
      <c r="K4" s="22"/>
      <c r="L4" s="22"/>
      <c r="M4" s="3" t="s">
        <v>32</v>
      </c>
      <c r="N4" s="4"/>
    </row>
    <row r="5">
      <c r="A5" s="15" t="s">
        <v>14</v>
      </c>
      <c r="B5" s="15"/>
      <c r="C5" s="22"/>
      <c r="D5" s="22"/>
      <c r="E5" s="22"/>
      <c r="F5" s="22"/>
      <c r="G5" s="22"/>
      <c r="H5" s="15" t="s">
        <v>39</v>
      </c>
      <c r="I5" s="15"/>
      <c r="J5" s="22"/>
      <c r="K5" s="22"/>
      <c r="L5" s="22"/>
      <c r="M5" s="22"/>
      <c r="N5" s="22"/>
    </row>
    <row r="6">
      <c r="A6" s="15" t="s">
        <v>29</v>
      </c>
      <c r="B6" s="15"/>
      <c r="C6" s="22"/>
      <c r="D6" s="22"/>
      <c r="E6" s="22"/>
      <c r="F6" s="15" t="s">
        <v>31</v>
      </c>
      <c r="G6" s="15"/>
      <c r="H6" s="22"/>
      <c r="I6" s="22"/>
      <c r="J6" s="15" t="s">
        <v>33</v>
      </c>
      <c r="K6" s="15"/>
      <c r="L6" s="22"/>
      <c r="M6" s="22"/>
      <c r="N6" s="22"/>
    </row>
    <row r="7">
      <c r="A7" s="15" t="s">
        <v>34</v>
      </c>
      <c r="B7" s="15"/>
      <c r="C7" s="22"/>
      <c r="D7" s="22"/>
      <c r="E7" s="22"/>
      <c r="F7" s="15" t="s">
        <v>35</v>
      </c>
      <c r="G7" s="15"/>
      <c r="H7" s="22"/>
      <c r="I7" s="22"/>
      <c r="J7" s="3" t="s">
        <v>36</v>
      </c>
      <c r="K7" s="22"/>
      <c r="L7" s="22"/>
      <c r="M7" s="22"/>
      <c r="N7" s="22"/>
    </row>
    <row r="8">
      <c r="A8" s="15" t="s">
        <v>37</v>
      </c>
      <c r="B8" s="1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>
      <c r="A9" s="15" t="s">
        <v>38</v>
      </c>
      <c r="B9" s="1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>
      <c r="A10" s="15" t="s">
        <v>41</v>
      </c>
      <c r="B10" s="15"/>
      <c r="C10" s="15"/>
      <c r="D10" s="15"/>
    </row>
    <row r="29">
      <c r="A29" s="23" t="s">
        <v>11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ht="15" customHeight="1"/>
    <row r="33" ht="15" customHeight="1"/>
    <row r="34" ht="15" customHeight="1"/>
  </sheetData>
  <sheetProtection algorithmName="SHA-512" hashValue="StjqQdMLsRgtVtlNhfnvU3JLGXW2XDzEFkd/xuS4bsfX0JAgzC3i07Nui8roa1FG23KXctzzKCkQjmrESvEKXQ==" saltValue="dQ+E0Uxv+YQbZtf/44w0qw==" spinCount="100000" sheet="1" objects="1" scenarios="1"/>
  <protectedRanges>
    <protectedRange sqref="H4 K4 N4 J5 H6:H7 L6 K7 C2:C9" name="Editaveis"/>
  </protectedRanges>
  <mergeCells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5" bottom="0.787401575" header="0.31496062" footer="0.31496062"/>
  <pageSetup paperSize="9" orientation="landscape" verticalDpi="0" r:id="fl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P183"/>
  <sheetViews>
    <sheetView tabSelected="1" topLeftCell="A1" workbookViewId="0">
      <selection activeCell="H15" sqref="H15"/>
    </sheetView>
  </sheetViews>
  <sheetFormatPr defaultColWidth="9.140625" defaultRowHeight="15"/>
  <cols>
    <col min="1" max="1" width="6.42578125" customWidth="1"/>
    <col min="2" max="2" width="11.85546875" customWidth="1"/>
    <col min="3" max="3" width="21.28515625" customWidth="1"/>
    <col min="8" max="8" width="15.42578125" customWidth="1"/>
    <col min="9" max="10" width="0" customWidth="1"/>
    <col min="11" max="11" width="15.7109375" customWidth="1"/>
    <col min="12" max="12" width="15.5703125" customWidth="1"/>
    <col min="13" max="13" width="0" customWidth="1"/>
    <col min="14" max="14" width="35.42578125" customWidth="1"/>
    <col min="15" max="16" width="0" customWidth="1"/>
  </cols>
  <sheetData>
    <row r="1" ht="2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54" customHeight="1">
      <c r="A2" s="5" t="s">
        <v>7</v>
      </c>
      <c r="B2" s="5" t="s">
        <v>15</v>
      </c>
      <c r="C2" s="25" t="s">
        <v>16</v>
      </c>
      <c r="D2" s="25"/>
      <c r="E2" s="25"/>
      <c r="F2" s="25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>
      <c r="A3" s="6" t="s">
        <v>49</v>
      </c>
      <c r="B3" s="7" t="s">
        <v>50</v>
      </c>
      <c r="C3" s="26" t="s">
        <v>51</v>
      </c>
      <c r="D3" s="26"/>
      <c r="E3" s="26"/>
      <c r="F3" s="26"/>
      <c r="G3" s="7" t="s">
        <v>52</v>
      </c>
      <c r="H3" s="29">
        <v>84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>
      <c r="A4" t="s">
        <v>53</v>
      </c>
      <c r="B4" t="s">
        <v>54</v>
      </c>
      <c r="C4" t="s">
        <v>55</v>
      </c>
      <c r="G4" t="s">
        <v>52</v>
      </c>
      <c r="H4" s="33">
        <v>8010</v>
      </c>
      <c r="K4" s="30"/>
      <c r="L4" s="31">
        <f>SUM(H4*K4)</f>
        <v>0</v>
      </c>
      <c r="N4" s="32"/>
    </row>
    <row r="5">
      <c r="A5" t="s">
        <v>56</v>
      </c>
      <c r="B5" t="s">
        <v>57</v>
      </c>
      <c r="C5" t="s">
        <v>58</v>
      </c>
      <c r="G5" t="s">
        <v>52</v>
      </c>
      <c r="H5" s="33">
        <v>375</v>
      </c>
      <c r="K5" s="30"/>
      <c r="L5" s="31">
        <f>SUM(H5*K5)</f>
        <v>0</v>
      </c>
      <c r="N5" s="32"/>
    </row>
    <row r="6">
      <c r="A6" t="s">
        <v>59</v>
      </c>
      <c r="B6" t="s">
        <v>60</v>
      </c>
      <c r="C6" t="s">
        <v>61</v>
      </c>
      <c r="G6" t="s">
        <v>52</v>
      </c>
      <c r="H6" s="33">
        <v>6408</v>
      </c>
      <c r="K6" s="30"/>
      <c r="L6" s="31">
        <f>SUM(H6*K6)</f>
        <v>0</v>
      </c>
      <c r="N6" s="32"/>
    </row>
    <row r="7">
      <c r="A7" t="s">
        <v>62</v>
      </c>
      <c r="B7" t="s">
        <v>63</v>
      </c>
      <c r="C7" t="s">
        <v>64</v>
      </c>
      <c r="G7" t="s">
        <v>52</v>
      </c>
      <c r="H7" s="33">
        <v>677</v>
      </c>
      <c r="K7" s="30"/>
      <c r="L7" s="31">
        <f>SUM(H7*K7)</f>
        <v>0</v>
      </c>
      <c r="N7" s="32"/>
    </row>
    <row r="8">
      <c r="A8" t="s">
        <v>65</v>
      </c>
      <c r="B8" t="s">
        <v>66</v>
      </c>
      <c r="C8" t="s">
        <v>67</v>
      </c>
      <c r="G8" t="s">
        <v>52</v>
      </c>
      <c r="H8" s="33">
        <v>225</v>
      </c>
      <c r="K8" s="30"/>
      <c r="L8" s="31">
        <f>SUM(H8*K8)</f>
        <v>0</v>
      </c>
      <c r="N8" s="32"/>
    </row>
    <row r="9">
      <c r="A9" t="s">
        <v>68</v>
      </c>
      <c r="B9" t="s">
        <v>69</v>
      </c>
      <c r="C9" t="s">
        <v>70</v>
      </c>
      <c r="G9" t="s">
        <v>52</v>
      </c>
      <c r="H9" s="33">
        <v>225</v>
      </c>
      <c r="K9" s="30"/>
      <c r="L9" s="31">
        <f>SUM(H9*K9)</f>
        <v>0</v>
      </c>
      <c r="N9" s="32"/>
    </row>
    <row r="10">
      <c r="A10" t="s">
        <v>71</v>
      </c>
      <c r="B10" t="s">
        <v>72</v>
      </c>
      <c r="C10" t="s">
        <v>73</v>
      </c>
      <c r="G10" t="s">
        <v>52</v>
      </c>
      <c r="H10" s="33">
        <v>194</v>
      </c>
      <c r="K10" s="30"/>
      <c r="L10" s="31">
        <f>SUM(H10*K10)</f>
        <v>0</v>
      </c>
      <c r="N10" s="32"/>
    </row>
    <row r="11">
      <c r="A11" t="s">
        <v>74</v>
      </c>
      <c r="B11" t="s">
        <v>75</v>
      </c>
      <c r="C11" t="s">
        <v>76</v>
      </c>
      <c r="G11" t="s">
        <v>52</v>
      </c>
      <c r="H11" s="33">
        <v>75</v>
      </c>
      <c r="K11" s="30"/>
      <c r="L11" s="31">
        <f>SUM(H11*K11)</f>
        <v>0</v>
      </c>
      <c r="N11" s="32"/>
    </row>
    <row r="12">
      <c r="A12" t="s">
        <v>77</v>
      </c>
      <c r="B12" t="s">
        <v>78</v>
      </c>
      <c r="C12" t="s">
        <v>79</v>
      </c>
      <c r="G12" t="s">
        <v>52</v>
      </c>
      <c r="H12" s="33">
        <v>150</v>
      </c>
      <c r="K12" s="30"/>
      <c r="L12" s="31">
        <f>SUM(H12*K12)</f>
        <v>0</v>
      </c>
      <c r="N12" s="32"/>
    </row>
    <row r="13">
      <c r="A13" t="s">
        <v>80</v>
      </c>
      <c r="B13" t="s">
        <v>81</v>
      </c>
      <c r="C13" t="s">
        <v>82</v>
      </c>
      <c r="G13" t="s">
        <v>83</v>
      </c>
      <c r="H13" s="33">
        <v>276</v>
      </c>
      <c r="K13" s="30"/>
      <c r="L13" s="31">
        <f>SUM(H13*K13)</f>
        <v>0</v>
      </c>
      <c r="N13" s="32"/>
    </row>
    <row r="14">
      <c r="A14" t="s">
        <v>84</v>
      </c>
      <c r="B14" t="s">
        <v>85</v>
      </c>
      <c r="C14" t="s">
        <v>86</v>
      </c>
      <c r="G14" t="s">
        <v>52</v>
      </c>
      <c r="H14" s="33">
        <v>75</v>
      </c>
      <c r="K14" s="30"/>
      <c r="L14" s="31">
        <f>SUM(H14*K14)</f>
        <v>0</v>
      </c>
      <c r="N14" s="32"/>
    </row>
    <row r="15">
      <c r="A15" t="s">
        <v>87</v>
      </c>
      <c r="B15" t="s">
        <v>88</v>
      </c>
      <c r="C15" t="s">
        <v>89</v>
      </c>
      <c r="G15" t="s">
        <v>52</v>
      </c>
      <c r="H15" s="33">
        <v>38</v>
      </c>
      <c r="K15" s="30"/>
      <c r="L15" s="31">
        <f>SUM(H15*K15)</f>
        <v>0</v>
      </c>
      <c r="N15" s="32"/>
    </row>
    <row r="16">
      <c r="A16" t="s">
        <v>90</v>
      </c>
      <c r="B16" t="s">
        <v>91</v>
      </c>
      <c r="C16" t="s">
        <v>92</v>
      </c>
      <c r="G16" t="s">
        <v>52</v>
      </c>
      <c r="H16" s="33">
        <v>900</v>
      </c>
      <c r="K16" s="30"/>
      <c r="L16" s="31">
        <f>SUM(H16*K16)</f>
        <v>0</v>
      </c>
      <c r="N16" s="32"/>
    </row>
    <row r="17">
      <c r="A17" t="s">
        <v>93</v>
      </c>
      <c r="B17" t="s">
        <v>94</v>
      </c>
      <c r="C17" t="s">
        <v>95</v>
      </c>
      <c r="G17" t="s">
        <v>52</v>
      </c>
      <c r="H17" s="33">
        <v>951</v>
      </c>
      <c r="K17" s="30"/>
      <c r="L17" s="31">
        <f>SUM(H17*K17)</f>
        <v>0</v>
      </c>
      <c r="N17" s="32"/>
    </row>
    <row r="18">
      <c r="A18" t="s">
        <v>96</v>
      </c>
      <c r="B18" t="s">
        <v>97</v>
      </c>
      <c r="C18" t="s">
        <v>98</v>
      </c>
      <c r="G18" t="s">
        <v>52</v>
      </c>
      <c r="H18" s="33">
        <v>273</v>
      </c>
      <c r="K18" s="30"/>
      <c r="L18" s="31">
        <f>SUM(H18*K18)</f>
        <v>0</v>
      </c>
      <c r="N18" s="32"/>
    </row>
    <row r="19">
      <c r="A19" t="s">
        <v>99</v>
      </c>
      <c r="B19" t="s">
        <v>100</v>
      </c>
      <c r="C19" t="s">
        <v>101</v>
      </c>
      <c r="G19" t="s">
        <v>52</v>
      </c>
      <c r="H19" s="33">
        <v>173</v>
      </c>
      <c r="K19" s="30"/>
      <c r="L19" s="31">
        <f>SUM(H19*K19)</f>
        <v>0</v>
      </c>
      <c r="N19" s="32"/>
    </row>
    <row r="20">
      <c r="A20" t="s">
        <v>102</v>
      </c>
      <c r="B20" t="s">
        <v>103</v>
      </c>
      <c r="C20" t="s">
        <v>104</v>
      </c>
      <c r="G20" t="s">
        <v>52</v>
      </c>
      <c r="H20" s="33">
        <v>38</v>
      </c>
      <c r="K20" s="30"/>
      <c r="L20" s="31">
        <f>SUM(H20*K20)</f>
        <v>0</v>
      </c>
      <c r="N20" s="32"/>
    </row>
    <row r="21">
      <c r="A21" t="s">
        <v>105</v>
      </c>
      <c r="B21" t="s">
        <v>106</v>
      </c>
      <c r="C21" t="s">
        <v>107</v>
      </c>
      <c r="G21" t="s">
        <v>108</v>
      </c>
      <c r="H21" s="33">
        <v>413</v>
      </c>
      <c r="K21" s="30"/>
      <c r="L21" s="31">
        <f>SUM(H21*K21)</f>
        <v>0</v>
      </c>
      <c r="N21" s="32"/>
    </row>
    <row r="22">
      <c r="A22" t="s">
        <v>109</v>
      </c>
      <c r="B22" t="s">
        <v>110</v>
      </c>
      <c r="C22" t="s">
        <v>111</v>
      </c>
      <c r="G22" t="s">
        <v>112</v>
      </c>
      <c r="H22" s="33">
        <v>11</v>
      </c>
      <c r="K22" s="30"/>
      <c r="L22" s="31">
        <f>SUM(H22*K22)</f>
        <v>0</v>
      </c>
      <c r="N22" s="32"/>
    </row>
    <row r="23">
      <c r="A23" t="s">
        <v>113</v>
      </c>
      <c r="B23" t="s">
        <v>114</v>
      </c>
      <c r="C23" t="s">
        <v>115</v>
      </c>
      <c r="G23" t="s">
        <v>112</v>
      </c>
      <c r="H23" s="33">
        <v>15</v>
      </c>
      <c r="K23" s="30"/>
      <c r="L23" s="31">
        <f>SUM(H23*K23)</f>
        <v>0</v>
      </c>
      <c r="N23" s="32"/>
    </row>
    <row r="24">
      <c r="A24" t="s">
        <v>116</v>
      </c>
      <c r="B24" t="s">
        <v>117</v>
      </c>
      <c r="C24" t="s">
        <v>118</v>
      </c>
      <c r="G24" t="s">
        <v>112</v>
      </c>
      <c r="H24" s="33">
        <v>740</v>
      </c>
      <c r="K24" s="30"/>
      <c r="L24" s="31">
        <f>SUM(H24*K24)</f>
        <v>0</v>
      </c>
      <c r="N24" s="32"/>
    </row>
    <row r="25">
      <c r="A25" t="s">
        <v>119</v>
      </c>
      <c r="B25" t="s">
        <v>120</v>
      </c>
      <c r="C25" t="s">
        <v>121</v>
      </c>
      <c r="G25" t="s">
        <v>112</v>
      </c>
      <c r="H25" s="33">
        <v>81</v>
      </c>
      <c r="K25" s="30"/>
      <c r="L25" s="31">
        <f>SUM(H25*K25)</f>
        <v>0</v>
      </c>
      <c r="N25" s="32"/>
    </row>
    <row r="26">
      <c r="A26" t="s">
        <v>122</v>
      </c>
      <c r="B26" t="s">
        <v>123</v>
      </c>
      <c r="C26" t="s">
        <v>124</v>
      </c>
      <c r="G26" t="s">
        <v>52</v>
      </c>
      <c r="H26" s="33">
        <v>2250</v>
      </c>
      <c r="K26" s="30"/>
      <c r="L26" s="31">
        <f>SUM(H26*K26)</f>
        <v>0</v>
      </c>
      <c r="N26" s="32"/>
    </row>
    <row r="27">
      <c r="A27" t="s">
        <v>125</v>
      </c>
      <c r="B27" t="s">
        <v>126</v>
      </c>
      <c r="C27" t="s">
        <v>127</v>
      </c>
      <c r="G27" t="s">
        <v>52</v>
      </c>
      <c r="H27" s="33">
        <v>300</v>
      </c>
      <c r="K27" s="30"/>
      <c r="L27" s="31">
        <f>SUM(H27*K27)</f>
        <v>0</v>
      </c>
      <c r="N27" s="32"/>
    </row>
    <row r="28">
      <c r="A28" t="s">
        <v>128</v>
      </c>
      <c r="B28" t="s">
        <v>129</v>
      </c>
      <c r="C28" t="s">
        <v>130</v>
      </c>
      <c r="G28" t="s">
        <v>52</v>
      </c>
      <c r="H28" s="33">
        <v>53</v>
      </c>
      <c r="K28" s="30"/>
      <c r="L28" s="31">
        <f>SUM(H28*K28)</f>
        <v>0</v>
      </c>
      <c r="N28" s="32"/>
    </row>
    <row r="29">
      <c r="A29" t="s">
        <v>131</v>
      </c>
      <c r="B29" t="s">
        <v>132</v>
      </c>
      <c r="C29" t="s">
        <v>133</v>
      </c>
      <c r="G29" t="s">
        <v>52</v>
      </c>
      <c r="H29" s="33">
        <v>5469</v>
      </c>
      <c r="K29" s="30"/>
      <c r="L29" s="31">
        <f>SUM(H29*K29)</f>
        <v>0</v>
      </c>
      <c r="N29" s="32"/>
    </row>
    <row r="30">
      <c r="A30" t="s">
        <v>134</v>
      </c>
      <c r="B30" t="s">
        <v>135</v>
      </c>
      <c r="C30" t="s">
        <v>136</v>
      </c>
      <c r="G30" t="s">
        <v>52</v>
      </c>
      <c r="H30" s="33">
        <v>1026</v>
      </c>
      <c r="K30" s="30"/>
      <c r="L30" s="31">
        <f>SUM(H30*K30)</f>
        <v>0</v>
      </c>
      <c r="N30" s="32"/>
    </row>
    <row r="31">
      <c r="A31" t="s">
        <v>137</v>
      </c>
      <c r="B31" t="s">
        <v>138</v>
      </c>
      <c r="C31" t="s">
        <v>139</v>
      </c>
      <c r="G31" t="s">
        <v>52</v>
      </c>
      <c r="H31" s="33">
        <v>6957</v>
      </c>
      <c r="K31" s="30"/>
      <c r="L31" s="31">
        <f>SUM(H31*K31)</f>
        <v>0</v>
      </c>
      <c r="N31" s="32"/>
    </row>
    <row r="32">
      <c r="A32" t="s">
        <v>140</v>
      </c>
      <c r="B32" t="s">
        <v>141</v>
      </c>
      <c r="C32" t="s">
        <v>142</v>
      </c>
      <c r="G32" t="s">
        <v>52</v>
      </c>
      <c r="H32" s="33">
        <v>75</v>
      </c>
      <c r="K32" s="30"/>
      <c r="L32" s="31">
        <f>SUM(H32*K32)</f>
        <v>0</v>
      </c>
      <c r="N32" s="32"/>
    </row>
    <row r="33">
      <c r="A33" t="s">
        <v>143</v>
      </c>
      <c r="B33" t="s">
        <v>144</v>
      </c>
      <c r="C33" t="s">
        <v>145</v>
      </c>
      <c r="G33" t="s">
        <v>52</v>
      </c>
      <c r="H33" s="33">
        <v>75</v>
      </c>
      <c r="K33" s="30"/>
      <c r="L33" s="31">
        <f>SUM(H33*K33)</f>
        <v>0</v>
      </c>
      <c r="N33" s="32"/>
    </row>
    <row r="34">
      <c r="A34" t="s">
        <v>146</v>
      </c>
      <c r="B34" t="s">
        <v>147</v>
      </c>
      <c r="C34" t="s">
        <v>148</v>
      </c>
      <c r="G34" t="s">
        <v>52</v>
      </c>
      <c r="H34" s="33">
        <v>101</v>
      </c>
      <c r="K34" s="30"/>
      <c r="L34" s="31">
        <f>SUM(H34*K34)</f>
        <v>0</v>
      </c>
      <c r="N34" s="32"/>
    </row>
    <row r="35">
      <c r="A35" t="s">
        <v>149</v>
      </c>
      <c r="B35" t="s">
        <v>150</v>
      </c>
      <c r="C35" t="s">
        <v>151</v>
      </c>
      <c r="G35" t="s">
        <v>52</v>
      </c>
      <c r="H35" s="33">
        <v>146</v>
      </c>
      <c r="K35" s="30"/>
      <c r="L35" s="31">
        <f>SUM(H35*K35)</f>
        <v>0</v>
      </c>
      <c r="N35" s="32"/>
    </row>
    <row r="36">
      <c r="A36" t="s">
        <v>152</v>
      </c>
      <c r="B36" t="s">
        <v>153</v>
      </c>
      <c r="C36" t="s">
        <v>154</v>
      </c>
      <c r="G36" t="s">
        <v>52</v>
      </c>
      <c r="H36" s="33">
        <v>326</v>
      </c>
      <c r="K36" s="30"/>
      <c r="L36" s="31">
        <f>SUM(H36*K36)</f>
        <v>0</v>
      </c>
      <c r="N36" s="32"/>
    </row>
    <row r="37">
      <c r="A37" t="s">
        <v>155</v>
      </c>
      <c r="B37" t="s">
        <v>156</v>
      </c>
      <c r="C37" t="s">
        <v>157</v>
      </c>
      <c r="G37" t="s">
        <v>52</v>
      </c>
      <c r="H37" s="33">
        <v>171</v>
      </c>
      <c r="K37" s="30"/>
      <c r="L37" s="31">
        <f>SUM(H37*K37)</f>
        <v>0</v>
      </c>
      <c r="N37" s="32"/>
    </row>
    <row r="38">
      <c r="A38" t="s">
        <v>158</v>
      </c>
      <c r="B38" t="s">
        <v>159</v>
      </c>
      <c r="C38" t="s">
        <v>160</v>
      </c>
      <c r="G38" t="s">
        <v>52</v>
      </c>
      <c r="H38" s="33">
        <v>3000</v>
      </c>
      <c r="K38" s="30"/>
      <c r="L38" s="31">
        <f>SUM(H38*K38)</f>
        <v>0</v>
      </c>
      <c r="N38" s="32"/>
    </row>
    <row r="39">
      <c r="A39" t="s">
        <v>161</v>
      </c>
      <c r="B39" t="s">
        <v>162</v>
      </c>
      <c r="C39" t="s">
        <v>163</v>
      </c>
      <c r="G39" t="s">
        <v>164</v>
      </c>
      <c r="H39" s="33">
        <v>1069</v>
      </c>
      <c r="K39" s="30"/>
      <c r="L39" s="31">
        <f>SUM(H39*K39)</f>
        <v>0</v>
      </c>
      <c r="N39" s="32"/>
    </row>
    <row r="40">
      <c r="A40" t="s">
        <v>165</v>
      </c>
      <c r="B40" t="s">
        <v>166</v>
      </c>
      <c r="C40" t="s">
        <v>167</v>
      </c>
      <c r="G40" t="s">
        <v>168</v>
      </c>
      <c r="H40" s="33">
        <v>5265</v>
      </c>
      <c r="K40" s="30"/>
      <c r="L40" s="31">
        <f>SUM(H40*K40)</f>
        <v>0</v>
      </c>
      <c r="N40" s="32"/>
    </row>
    <row r="41">
      <c r="A41" t="s">
        <v>169</v>
      </c>
      <c r="B41" t="s">
        <v>170</v>
      </c>
      <c r="C41" t="s">
        <v>171</v>
      </c>
      <c r="G41" t="s">
        <v>52</v>
      </c>
      <c r="H41" s="33">
        <v>830</v>
      </c>
      <c r="K41" s="30"/>
      <c r="L41" s="31">
        <f>SUM(H41*K41)</f>
        <v>0</v>
      </c>
      <c r="N41" s="32"/>
    </row>
    <row r="42">
      <c r="A42" t="s">
        <v>172</v>
      </c>
      <c r="B42" t="s">
        <v>173</v>
      </c>
      <c r="C42" t="s">
        <v>174</v>
      </c>
      <c r="G42" t="s">
        <v>52</v>
      </c>
      <c r="H42" s="33">
        <v>1170</v>
      </c>
      <c r="K42" s="30"/>
      <c r="L42" s="31">
        <f>SUM(H42*K42)</f>
        <v>0</v>
      </c>
      <c r="N42" s="32"/>
    </row>
    <row r="43">
      <c r="A43" t="s">
        <v>175</v>
      </c>
      <c r="B43" t="s">
        <v>176</v>
      </c>
      <c r="C43" t="s">
        <v>177</v>
      </c>
      <c r="G43" t="s">
        <v>168</v>
      </c>
      <c r="H43" s="33">
        <v>444</v>
      </c>
      <c r="K43" s="30"/>
      <c r="L43" s="31">
        <f>SUM(H43*K43)</f>
        <v>0</v>
      </c>
      <c r="N43" s="32"/>
    </row>
    <row r="44">
      <c r="A44" t="s">
        <v>178</v>
      </c>
      <c r="B44" t="s">
        <v>179</v>
      </c>
      <c r="C44" t="s">
        <v>180</v>
      </c>
      <c r="G44" t="s">
        <v>52</v>
      </c>
      <c r="H44" s="33">
        <v>1119</v>
      </c>
      <c r="K44" s="30"/>
      <c r="L44" s="31">
        <f>SUM(H44*K44)</f>
        <v>0</v>
      </c>
      <c r="N44" s="32"/>
    </row>
    <row r="45">
      <c r="A45" t="s">
        <v>181</v>
      </c>
      <c r="B45" t="s">
        <v>182</v>
      </c>
      <c r="C45" t="s">
        <v>183</v>
      </c>
      <c r="G45" t="s">
        <v>52</v>
      </c>
      <c r="H45" s="33">
        <v>459</v>
      </c>
      <c r="K45" s="30"/>
      <c r="L45" s="31">
        <f>SUM(H45*K45)</f>
        <v>0</v>
      </c>
      <c r="N45" s="32"/>
    </row>
    <row r="46">
      <c r="A46" t="s">
        <v>184</v>
      </c>
      <c r="B46" t="s">
        <v>185</v>
      </c>
      <c r="C46" t="s">
        <v>186</v>
      </c>
      <c r="G46" t="s">
        <v>52</v>
      </c>
      <c r="H46" s="33">
        <v>600</v>
      </c>
      <c r="K46" s="30"/>
      <c r="L46" s="31">
        <f>SUM(H46*K46)</f>
        <v>0</v>
      </c>
      <c r="N46" s="32"/>
    </row>
    <row r="47">
      <c r="A47" t="s">
        <v>187</v>
      </c>
      <c r="B47" t="s">
        <v>188</v>
      </c>
      <c r="C47" t="s">
        <v>189</v>
      </c>
      <c r="G47" t="s">
        <v>52</v>
      </c>
      <c r="H47" s="33">
        <v>1599</v>
      </c>
      <c r="K47" s="30"/>
      <c r="L47" s="31">
        <f>SUM(H47*K47)</f>
        <v>0</v>
      </c>
      <c r="N47" s="32"/>
    </row>
    <row r="48">
      <c r="A48" t="s">
        <v>190</v>
      </c>
      <c r="B48" t="s">
        <v>191</v>
      </c>
      <c r="C48" t="s">
        <v>192</v>
      </c>
      <c r="G48" t="s">
        <v>52</v>
      </c>
      <c r="H48" s="33">
        <v>6939</v>
      </c>
      <c r="K48" s="30"/>
      <c r="L48" s="31">
        <f>SUM(H48*K48)</f>
        <v>0</v>
      </c>
      <c r="N48" s="32"/>
    </row>
    <row r="49">
      <c r="A49" t="s">
        <v>193</v>
      </c>
      <c r="B49" t="s">
        <v>194</v>
      </c>
      <c r="C49" t="s">
        <v>195</v>
      </c>
      <c r="G49" t="s">
        <v>52</v>
      </c>
      <c r="H49" s="33">
        <v>15</v>
      </c>
      <c r="K49" s="30"/>
      <c r="L49" s="31">
        <f>SUM(H49*K49)</f>
        <v>0</v>
      </c>
      <c r="N49" s="32"/>
    </row>
    <row r="50">
      <c r="A50" t="s">
        <v>196</v>
      </c>
      <c r="B50" t="s">
        <v>197</v>
      </c>
      <c r="C50" t="s">
        <v>198</v>
      </c>
      <c r="G50" t="s">
        <v>52</v>
      </c>
      <c r="H50" s="33">
        <v>504</v>
      </c>
      <c r="K50" s="30"/>
      <c r="L50" s="31">
        <f>SUM(H50*K50)</f>
        <v>0</v>
      </c>
      <c r="N50" s="32"/>
    </row>
    <row r="51">
      <c r="A51" t="s">
        <v>199</v>
      </c>
      <c r="B51" t="s">
        <v>200</v>
      </c>
      <c r="C51" t="s">
        <v>201</v>
      </c>
      <c r="G51" t="s">
        <v>202</v>
      </c>
      <c r="H51" s="33">
        <v>300</v>
      </c>
      <c r="K51" s="30"/>
      <c r="L51" s="31">
        <f>SUM(H51*K51)</f>
        <v>0</v>
      </c>
      <c r="N51" s="32"/>
    </row>
    <row r="52">
      <c r="A52" t="s">
        <v>203</v>
      </c>
      <c r="B52" t="s">
        <v>204</v>
      </c>
      <c r="C52" t="s">
        <v>205</v>
      </c>
      <c r="G52" t="s">
        <v>112</v>
      </c>
      <c r="H52" s="33">
        <v>263</v>
      </c>
      <c r="K52" s="30"/>
      <c r="L52" s="31">
        <f>SUM(H52*K52)</f>
        <v>0</v>
      </c>
      <c r="N52" s="32"/>
    </row>
    <row r="53">
      <c r="A53" t="s">
        <v>206</v>
      </c>
      <c r="B53" t="s">
        <v>207</v>
      </c>
      <c r="C53" t="s">
        <v>208</v>
      </c>
      <c r="G53" t="s">
        <v>168</v>
      </c>
      <c r="H53" s="33">
        <v>75</v>
      </c>
      <c r="K53" s="30"/>
      <c r="L53" s="31">
        <f>SUM(H53*K53)</f>
        <v>0</v>
      </c>
      <c r="N53" s="32"/>
    </row>
    <row r="54">
      <c r="A54" t="s">
        <v>209</v>
      </c>
      <c r="B54" t="s">
        <v>210</v>
      </c>
      <c r="C54" t="s">
        <v>211</v>
      </c>
      <c r="G54" t="s">
        <v>202</v>
      </c>
      <c r="H54" s="33">
        <v>912</v>
      </c>
      <c r="K54" s="30"/>
      <c r="L54" s="31">
        <f>SUM(H54*K54)</f>
        <v>0</v>
      </c>
      <c r="N54" s="32"/>
    </row>
    <row r="55">
      <c r="A55" t="s">
        <v>212</v>
      </c>
      <c r="B55" t="s">
        <v>213</v>
      </c>
      <c r="C55" t="s">
        <v>214</v>
      </c>
      <c r="G55" t="s">
        <v>52</v>
      </c>
      <c r="H55" s="33">
        <v>53</v>
      </c>
      <c r="K55" s="30"/>
      <c r="L55" s="31">
        <f>SUM(H55*K55)</f>
        <v>0</v>
      </c>
      <c r="N55" s="32"/>
    </row>
    <row r="56">
      <c r="A56" t="s">
        <v>215</v>
      </c>
      <c r="B56" t="s">
        <v>216</v>
      </c>
      <c r="C56" t="s">
        <v>217</v>
      </c>
      <c r="G56" t="s">
        <v>52</v>
      </c>
      <c r="H56" s="33">
        <v>53</v>
      </c>
      <c r="K56" s="30"/>
      <c r="L56" s="31">
        <f>SUM(H56*K56)</f>
        <v>0</v>
      </c>
      <c r="N56" s="32"/>
    </row>
    <row r="57">
      <c r="A57" t="s">
        <v>218</v>
      </c>
      <c r="B57" t="s">
        <v>219</v>
      </c>
      <c r="C57" t="s">
        <v>220</v>
      </c>
      <c r="G57" t="s">
        <v>52</v>
      </c>
      <c r="H57" s="33">
        <v>505</v>
      </c>
      <c r="K57" s="30"/>
      <c r="L57" s="31">
        <f>SUM(H57*K57)</f>
        <v>0</v>
      </c>
      <c r="N57" s="32"/>
    </row>
    <row r="58">
      <c r="A58" t="s">
        <v>221</v>
      </c>
      <c r="B58" t="s">
        <v>222</v>
      </c>
      <c r="C58" t="s">
        <v>223</v>
      </c>
      <c r="G58" t="s">
        <v>52</v>
      </c>
      <c r="H58" s="33">
        <v>1125</v>
      </c>
      <c r="K58" s="30"/>
      <c r="L58" s="31">
        <f>SUM(H58*K58)</f>
        <v>0</v>
      </c>
      <c r="N58" s="32"/>
    </row>
    <row r="59">
      <c r="A59" t="s">
        <v>224</v>
      </c>
      <c r="B59" t="s">
        <v>225</v>
      </c>
      <c r="C59" t="s">
        <v>226</v>
      </c>
      <c r="G59" t="s">
        <v>52</v>
      </c>
      <c r="H59" s="33">
        <v>2249</v>
      </c>
      <c r="K59" s="30"/>
      <c r="L59" s="31">
        <f>SUM(H59*K59)</f>
        <v>0</v>
      </c>
      <c r="N59" s="32"/>
    </row>
    <row r="60">
      <c r="A60" t="s">
        <v>227</v>
      </c>
      <c r="B60" t="s">
        <v>228</v>
      </c>
      <c r="C60" t="s">
        <v>229</v>
      </c>
      <c r="G60" t="s">
        <v>52</v>
      </c>
      <c r="H60" s="33">
        <v>434</v>
      </c>
      <c r="K60" s="30"/>
      <c r="L60" s="31">
        <f>SUM(H60*K60)</f>
        <v>0</v>
      </c>
      <c r="N60" s="32"/>
    </row>
    <row r="61">
      <c r="A61" t="s">
        <v>230</v>
      </c>
      <c r="B61" t="s">
        <v>231</v>
      </c>
      <c r="C61" t="s">
        <v>232</v>
      </c>
      <c r="G61" t="s">
        <v>164</v>
      </c>
      <c r="H61" s="33">
        <v>1214</v>
      </c>
      <c r="K61" s="30"/>
      <c r="L61" s="31">
        <f>SUM(H61*K61)</f>
        <v>0</v>
      </c>
      <c r="N61" s="32"/>
    </row>
    <row r="62">
      <c r="A62" t="s">
        <v>233</v>
      </c>
      <c r="B62" t="s">
        <v>234</v>
      </c>
      <c r="C62" t="s">
        <v>235</v>
      </c>
      <c r="G62" t="s">
        <v>164</v>
      </c>
      <c r="H62" s="33">
        <v>579</v>
      </c>
      <c r="K62" s="30"/>
      <c r="L62" s="31">
        <f>SUM(H62*K62)</f>
        <v>0</v>
      </c>
      <c r="N62" s="32"/>
    </row>
    <row r="63">
      <c r="A63" t="s">
        <v>236</v>
      </c>
      <c r="B63" t="s">
        <v>237</v>
      </c>
      <c r="C63" t="s">
        <v>238</v>
      </c>
      <c r="G63" t="s">
        <v>164</v>
      </c>
      <c r="H63" s="33">
        <v>6987</v>
      </c>
      <c r="K63" s="30"/>
      <c r="L63" s="31">
        <f>SUM(H63*K63)</f>
        <v>0</v>
      </c>
      <c r="N63" s="32"/>
    </row>
    <row r="64">
      <c r="A64" t="s">
        <v>239</v>
      </c>
      <c r="B64" t="s">
        <v>240</v>
      </c>
      <c r="C64" t="s">
        <v>241</v>
      </c>
      <c r="G64" t="s">
        <v>164</v>
      </c>
      <c r="H64" s="33">
        <v>225</v>
      </c>
      <c r="K64" s="30"/>
      <c r="L64" s="31">
        <f>SUM(H64*K64)</f>
        <v>0</v>
      </c>
      <c r="N64" s="32"/>
    </row>
    <row r="65">
      <c r="A65" t="s">
        <v>242</v>
      </c>
      <c r="B65" t="s">
        <v>243</v>
      </c>
      <c r="C65" t="s">
        <v>244</v>
      </c>
      <c r="G65" t="s">
        <v>52</v>
      </c>
      <c r="H65" s="33">
        <v>2781</v>
      </c>
      <c r="K65" s="30"/>
      <c r="L65" s="31">
        <f>SUM(H65*K65)</f>
        <v>0</v>
      </c>
      <c r="N65" s="32"/>
    </row>
    <row r="66">
      <c r="A66" t="s">
        <v>245</v>
      </c>
      <c r="B66" t="s">
        <v>246</v>
      </c>
      <c r="C66" t="s">
        <v>247</v>
      </c>
      <c r="G66" t="s">
        <v>112</v>
      </c>
      <c r="H66" s="33">
        <v>113</v>
      </c>
      <c r="K66" s="30"/>
      <c r="L66" s="31">
        <f>SUM(H66*K66)</f>
        <v>0</v>
      </c>
      <c r="N66" s="32"/>
    </row>
    <row r="67">
      <c r="A67" t="s">
        <v>248</v>
      </c>
      <c r="B67" t="s">
        <v>249</v>
      </c>
      <c r="C67" t="s">
        <v>250</v>
      </c>
      <c r="G67" t="s">
        <v>52</v>
      </c>
      <c r="H67" s="33">
        <v>113</v>
      </c>
      <c r="K67" s="30"/>
      <c r="L67" s="31">
        <f>SUM(H67*K67)</f>
        <v>0</v>
      </c>
      <c r="N67" s="32"/>
    </row>
    <row r="68">
      <c r="A68" t="s">
        <v>251</v>
      </c>
      <c r="B68" t="s">
        <v>252</v>
      </c>
      <c r="C68" t="s">
        <v>253</v>
      </c>
      <c r="G68" t="s">
        <v>52</v>
      </c>
      <c r="H68" s="33">
        <v>113</v>
      </c>
      <c r="K68" s="30"/>
      <c r="L68" s="31">
        <f>SUM(H68*K68)</f>
        <v>0</v>
      </c>
      <c r="N68" s="32"/>
    </row>
    <row r="69">
      <c r="A69" t="s">
        <v>254</v>
      </c>
      <c r="B69" t="s">
        <v>255</v>
      </c>
      <c r="C69" t="s">
        <v>256</v>
      </c>
      <c r="G69" t="s">
        <v>52</v>
      </c>
      <c r="H69" s="33">
        <v>324</v>
      </c>
      <c r="K69" s="30"/>
      <c r="L69" s="31">
        <f>SUM(H69*K69)</f>
        <v>0</v>
      </c>
      <c r="N69" s="32"/>
    </row>
    <row r="70">
      <c r="A70" t="s">
        <v>257</v>
      </c>
      <c r="B70" t="s">
        <v>258</v>
      </c>
      <c r="C70" t="s">
        <v>259</v>
      </c>
      <c r="G70" t="s">
        <v>52</v>
      </c>
      <c r="H70" s="33">
        <v>270</v>
      </c>
      <c r="K70" s="30"/>
      <c r="L70" s="31">
        <f>SUM(H70*K70)</f>
        <v>0</v>
      </c>
      <c r="N70" s="32"/>
    </row>
    <row r="71">
      <c r="A71" t="s">
        <v>260</v>
      </c>
      <c r="B71" t="s">
        <v>261</v>
      </c>
      <c r="C71" t="s">
        <v>262</v>
      </c>
      <c r="G71" t="s">
        <v>52</v>
      </c>
      <c r="H71" s="33">
        <v>300</v>
      </c>
      <c r="K71" s="30"/>
      <c r="L71" s="31">
        <f>SUM(H71*K71)</f>
        <v>0</v>
      </c>
      <c r="N71" s="32"/>
    </row>
    <row r="72">
      <c r="A72" t="s">
        <v>263</v>
      </c>
      <c r="B72" t="s">
        <v>264</v>
      </c>
      <c r="C72" t="s">
        <v>265</v>
      </c>
      <c r="G72" t="s">
        <v>168</v>
      </c>
      <c r="H72" s="33">
        <v>579</v>
      </c>
      <c r="K72" s="30"/>
      <c r="L72" s="31">
        <f>SUM(H72*K72)</f>
        <v>0</v>
      </c>
      <c r="N72" s="32"/>
    </row>
    <row r="73">
      <c r="A73" t="s">
        <v>266</v>
      </c>
      <c r="B73" t="s">
        <v>267</v>
      </c>
      <c r="C73" t="s">
        <v>268</v>
      </c>
      <c r="G73" t="s">
        <v>168</v>
      </c>
      <c r="H73" s="33">
        <v>3368</v>
      </c>
      <c r="K73" s="30"/>
      <c r="L73" s="31">
        <f>SUM(H73*K73)</f>
        <v>0</v>
      </c>
      <c r="N73" s="32"/>
    </row>
    <row r="74">
      <c r="A74" t="s">
        <v>269</v>
      </c>
      <c r="B74" t="s">
        <v>270</v>
      </c>
      <c r="C74" t="s">
        <v>271</v>
      </c>
      <c r="G74" t="s">
        <v>108</v>
      </c>
      <c r="H74" s="33">
        <v>60</v>
      </c>
      <c r="K74" s="30"/>
      <c r="L74" s="31">
        <f>SUM(H74*K74)</f>
        <v>0</v>
      </c>
      <c r="N74" s="32"/>
    </row>
    <row r="75">
      <c r="A75" t="s">
        <v>272</v>
      </c>
      <c r="B75" t="s">
        <v>273</v>
      </c>
      <c r="C75" t="s">
        <v>274</v>
      </c>
      <c r="G75" t="s">
        <v>52</v>
      </c>
      <c r="H75" s="33">
        <v>150</v>
      </c>
      <c r="K75" s="30"/>
      <c r="L75" s="31">
        <f>SUM(H75*K75)</f>
        <v>0</v>
      </c>
      <c r="N75" s="32"/>
    </row>
    <row r="76">
      <c r="A76" t="s">
        <v>275</v>
      </c>
      <c r="B76" t="s">
        <v>276</v>
      </c>
      <c r="C76" t="s">
        <v>277</v>
      </c>
      <c r="G76" t="s">
        <v>108</v>
      </c>
      <c r="H76" s="33">
        <v>344</v>
      </c>
      <c r="K76" s="30"/>
      <c r="L76" s="31">
        <f>SUM(H76*K76)</f>
        <v>0</v>
      </c>
      <c r="N76" s="32"/>
    </row>
    <row r="77">
      <c r="A77" t="s">
        <v>278</v>
      </c>
      <c r="B77" t="s">
        <v>279</v>
      </c>
      <c r="C77" t="s">
        <v>280</v>
      </c>
      <c r="G77" t="s">
        <v>168</v>
      </c>
      <c r="H77" s="33">
        <v>75</v>
      </c>
      <c r="K77" s="30"/>
      <c r="L77" s="31">
        <f>SUM(H77*K77)</f>
        <v>0</v>
      </c>
      <c r="N77" s="32"/>
    </row>
    <row r="78">
      <c r="A78" t="s">
        <v>281</v>
      </c>
      <c r="B78" t="s">
        <v>282</v>
      </c>
      <c r="C78" t="s">
        <v>283</v>
      </c>
      <c r="G78" t="s">
        <v>168</v>
      </c>
      <c r="H78" s="33">
        <v>60</v>
      </c>
      <c r="K78" s="30"/>
      <c r="L78" s="31">
        <f>SUM(H78*K78)</f>
        <v>0</v>
      </c>
      <c r="N78" s="32"/>
    </row>
    <row r="79">
      <c r="A79" t="s">
        <v>284</v>
      </c>
      <c r="B79" t="s">
        <v>285</v>
      </c>
      <c r="C79" t="s">
        <v>286</v>
      </c>
      <c r="G79" t="s">
        <v>168</v>
      </c>
      <c r="H79" s="33">
        <v>540</v>
      </c>
      <c r="K79" s="30"/>
      <c r="L79" s="31">
        <f>SUM(H79*K79)</f>
        <v>0</v>
      </c>
      <c r="N79" s="32"/>
    </row>
    <row r="80">
      <c r="A80" t="s">
        <v>287</v>
      </c>
      <c r="B80" t="s">
        <v>288</v>
      </c>
      <c r="C80" t="s">
        <v>289</v>
      </c>
      <c r="G80" t="s">
        <v>168</v>
      </c>
      <c r="H80" s="33">
        <v>998</v>
      </c>
      <c r="K80" s="30"/>
      <c r="L80" s="31">
        <f>SUM(H80*K80)</f>
        <v>0</v>
      </c>
      <c r="N80" s="32"/>
    </row>
    <row r="81">
      <c r="A81" t="s">
        <v>290</v>
      </c>
      <c r="B81" t="s">
        <v>291</v>
      </c>
      <c r="C81" t="s">
        <v>292</v>
      </c>
      <c r="G81" t="s">
        <v>168</v>
      </c>
      <c r="H81" s="33">
        <v>485</v>
      </c>
      <c r="K81" s="30"/>
      <c r="L81" s="31">
        <f>SUM(H81*K81)</f>
        <v>0</v>
      </c>
      <c r="N81" s="32"/>
    </row>
    <row r="82">
      <c r="A82" t="s">
        <v>293</v>
      </c>
      <c r="B82" t="s">
        <v>294</v>
      </c>
      <c r="C82" t="s">
        <v>295</v>
      </c>
      <c r="G82" t="s">
        <v>168</v>
      </c>
      <c r="H82" s="33">
        <v>585</v>
      </c>
      <c r="K82" s="30"/>
      <c r="L82" s="31">
        <f>SUM(H82*K82)</f>
        <v>0</v>
      </c>
      <c r="N82" s="32"/>
    </row>
    <row r="83">
      <c r="A83" t="s">
        <v>296</v>
      </c>
      <c r="B83" t="s">
        <v>297</v>
      </c>
      <c r="C83" t="s">
        <v>298</v>
      </c>
      <c r="G83" t="s">
        <v>168</v>
      </c>
      <c r="H83" s="33">
        <v>543</v>
      </c>
      <c r="K83" s="30"/>
      <c r="L83" s="31">
        <f>SUM(H83*K83)</f>
        <v>0</v>
      </c>
      <c r="N83" s="32"/>
    </row>
    <row r="84">
      <c r="A84" t="s">
        <v>299</v>
      </c>
      <c r="B84" t="s">
        <v>300</v>
      </c>
      <c r="C84" t="s">
        <v>301</v>
      </c>
      <c r="G84" t="s">
        <v>52</v>
      </c>
      <c r="H84" s="33">
        <v>300</v>
      </c>
      <c r="K84" s="30"/>
      <c r="L84" s="31">
        <f>SUM(H84*K84)</f>
        <v>0</v>
      </c>
      <c r="N84" s="32"/>
    </row>
    <row r="85">
      <c r="A85" t="s">
        <v>302</v>
      </c>
      <c r="B85" t="s">
        <v>303</v>
      </c>
      <c r="C85" t="s">
        <v>304</v>
      </c>
      <c r="G85" t="s">
        <v>52</v>
      </c>
      <c r="H85" s="33">
        <v>38</v>
      </c>
      <c r="K85" s="30"/>
      <c r="L85" s="31">
        <f>SUM(H85*K85)</f>
        <v>0</v>
      </c>
      <c r="N85" s="32"/>
    </row>
    <row r="86">
      <c r="A86" t="s">
        <v>305</v>
      </c>
      <c r="B86" t="s">
        <v>306</v>
      </c>
      <c r="C86" t="s">
        <v>307</v>
      </c>
      <c r="G86" t="s">
        <v>168</v>
      </c>
      <c r="H86" s="33">
        <v>375</v>
      </c>
      <c r="K86" s="30"/>
      <c r="L86" s="31">
        <f>SUM(H86*K86)</f>
        <v>0</v>
      </c>
      <c r="N86" s="32"/>
    </row>
    <row r="87">
      <c r="A87" t="s">
        <v>308</v>
      </c>
      <c r="B87" t="s">
        <v>309</v>
      </c>
      <c r="C87" t="s">
        <v>310</v>
      </c>
      <c r="G87" t="s">
        <v>52</v>
      </c>
      <c r="H87" s="33">
        <v>765</v>
      </c>
      <c r="K87" s="30"/>
      <c r="L87" s="31">
        <f>SUM(H87*K87)</f>
        <v>0</v>
      </c>
      <c r="N87" s="32"/>
    </row>
    <row r="88">
      <c r="A88" t="s">
        <v>311</v>
      </c>
      <c r="B88" t="s">
        <v>312</v>
      </c>
      <c r="C88" t="s">
        <v>313</v>
      </c>
      <c r="G88" t="s">
        <v>52</v>
      </c>
      <c r="H88" s="33">
        <v>75</v>
      </c>
      <c r="K88" s="30"/>
      <c r="L88" s="31">
        <f>SUM(H88*K88)</f>
        <v>0</v>
      </c>
      <c r="N88" s="32"/>
    </row>
    <row r="89">
      <c r="A89" t="s">
        <v>314</v>
      </c>
      <c r="B89" t="s">
        <v>315</v>
      </c>
      <c r="C89" t="s">
        <v>316</v>
      </c>
      <c r="G89" t="s">
        <v>52</v>
      </c>
      <c r="H89" s="33">
        <v>978</v>
      </c>
      <c r="K89" s="30"/>
      <c r="L89" s="31">
        <f>SUM(H89*K89)</f>
        <v>0</v>
      </c>
      <c r="N89" s="32"/>
    </row>
    <row r="90">
      <c r="A90" t="s">
        <v>317</v>
      </c>
      <c r="B90" t="s">
        <v>318</v>
      </c>
      <c r="C90" t="s">
        <v>319</v>
      </c>
      <c r="G90" t="s">
        <v>52</v>
      </c>
      <c r="H90" s="33">
        <v>150</v>
      </c>
      <c r="K90" s="30"/>
      <c r="L90" s="31">
        <f>SUM(H90*K90)</f>
        <v>0</v>
      </c>
      <c r="N90" s="32"/>
    </row>
    <row r="91">
      <c r="A91" t="s">
        <v>320</v>
      </c>
      <c r="B91" t="s">
        <v>50</v>
      </c>
      <c r="C91" t="s">
        <v>51</v>
      </c>
      <c r="G91" t="s">
        <v>52</v>
      </c>
      <c r="H91" s="33">
        <v>28</v>
      </c>
      <c r="K91" s="30"/>
      <c r="L91" s="31">
        <f>SUM(H91*K91)</f>
        <v>0</v>
      </c>
      <c r="N91" s="32"/>
    </row>
    <row r="92">
      <c r="A92" t="s">
        <v>321</v>
      </c>
      <c r="B92" t="s">
        <v>54</v>
      </c>
      <c r="C92" t="s">
        <v>55</v>
      </c>
      <c r="G92" t="s">
        <v>52</v>
      </c>
      <c r="H92" s="33">
        <v>2670</v>
      </c>
      <c r="K92" s="30"/>
      <c r="L92" s="31">
        <f>SUM(H92*K92)</f>
        <v>0</v>
      </c>
      <c r="N92" s="32"/>
    </row>
    <row r="93">
      <c r="A93" t="s">
        <v>322</v>
      </c>
      <c r="B93" t="s">
        <v>57</v>
      </c>
      <c r="C93" t="s">
        <v>58</v>
      </c>
      <c r="G93" t="s">
        <v>52</v>
      </c>
      <c r="H93" s="33">
        <v>125</v>
      </c>
      <c r="K93" s="30"/>
      <c r="L93" s="31">
        <f>SUM(H93*K93)</f>
        <v>0</v>
      </c>
      <c r="N93" s="32"/>
    </row>
    <row r="94">
      <c r="A94" t="s">
        <v>323</v>
      </c>
      <c r="B94" t="s">
        <v>60</v>
      </c>
      <c r="C94" t="s">
        <v>61</v>
      </c>
      <c r="G94" t="s">
        <v>52</v>
      </c>
      <c r="H94" s="33">
        <v>2136</v>
      </c>
      <c r="K94" s="30"/>
      <c r="L94" s="31">
        <f>SUM(H94*K94)</f>
        <v>0</v>
      </c>
      <c r="N94" s="32"/>
    </row>
    <row r="95">
      <c r="A95" t="s">
        <v>324</v>
      </c>
      <c r="B95" t="s">
        <v>63</v>
      </c>
      <c r="C95" t="s">
        <v>64</v>
      </c>
      <c r="G95" t="s">
        <v>52</v>
      </c>
      <c r="H95" s="33">
        <v>225</v>
      </c>
      <c r="K95" s="30"/>
      <c r="L95" s="31">
        <f>SUM(H95*K95)</f>
        <v>0</v>
      </c>
      <c r="N95" s="32"/>
    </row>
    <row r="96">
      <c r="A96" t="s">
        <v>325</v>
      </c>
      <c r="B96" t="s">
        <v>66</v>
      </c>
      <c r="C96" t="s">
        <v>67</v>
      </c>
      <c r="G96" t="s">
        <v>52</v>
      </c>
      <c r="H96" s="33">
        <v>75</v>
      </c>
      <c r="K96" s="30"/>
      <c r="L96" s="31">
        <f>SUM(H96*K96)</f>
        <v>0</v>
      </c>
      <c r="N96" s="32"/>
    </row>
    <row r="97">
      <c r="A97" t="s">
        <v>326</v>
      </c>
      <c r="B97" t="s">
        <v>69</v>
      </c>
      <c r="C97" t="s">
        <v>70</v>
      </c>
      <c r="G97" t="s">
        <v>52</v>
      </c>
      <c r="H97" s="33">
        <v>75</v>
      </c>
      <c r="K97" s="30"/>
      <c r="L97" s="31">
        <f>SUM(H97*K97)</f>
        <v>0</v>
      </c>
      <c r="N97" s="32"/>
    </row>
    <row r="98">
      <c r="A98" t="s">
        <v>327</v>
      </c>
      <c r="B98" t="s">
        <v>72</v>
      </c>
      <c r="C98" t="s">
        <v>73</v>
      </c>
      <c r="G98" t="s">
        <v>52</v>
      </c>
      <c r="H98" s="33">
        <v>64</v>
      </c>
      <c r="K98" s="30"/>
      <c r="L98" s="31">
        <f>SUM(H98*K98)</f>
        <v>0</v>
      </c>
      <c r="N98" s="32"/>
    </row>
    <row r="99">
      <c r="A99" t="s">
        <v>328</v>
      </c>
      <c r="B99" t="s">
        <v>75</v>
      </c>
      <c r="C99" t="s">
        <v>76</v>
      </c>
      <c r="G99" t="s">
        <v>52</v>
      </c>
      <c r="H99" s="33">
        <v>25</v>
      </c>
      <c r="K99" s="30"/>
      <c r="L99" s="31">
        <f>SUM(H99*K99)</f>
        <v>0</v>
      </c>
      <c r="N99" s="32"/>
    </row>
    <row r="100">
      <c r="A100" t="s">
        <v>329</v>
      </c>
      <c r="B100" t="s">
        <v>78</v>
      </c>
      <c r="C100" t="s">
        <v>79</v>
      </c>
      <c r="G100" t="s">
        <v>52</v>
      </c>
      <c r="H100" s="33">
        <v>50</v>
      </c>
      <c r="K100" s="30"/>
      <c r="L100" s="31">
        <f>SUM(H100*K100)</f>
        <v>0</v>
      </c>
      <c r="N100" s="32"/>
    </row>
    <row r="101">
      <c r="A101" t="s">
        <v>330</v>
      </c>
      <c r="B101" t="s">
        <v>81</v>
      </c>
      <c r="C101" t="s">
        <v>82</v>
      </c>
      <c r="G101" t="s">
        <v>83</v>
      </c>
      <c r="H101" s="33">
        <v>92</v>
      </c>
      <c r="K101" s="30"/>
      <c r="L101" s="31">
        <f>SUM(H101*K101)</f>
        <v>0</v>
      </c>
      <c r="N101" s="32"/>
    </row>
    <row r="102">
      <c r="A102" t="s">
        <v>331</v>
      </c>
      <c r="B102" t="s">
        <v>85</v>
      </c>
      <c r="C102" t="s">
        <v>86</v>
      </c>
      <c r="G102" t="s">
        <v>52</v>
      </c>
      <c r="H102" s="33">
        <v>25</v>
      </c>
      <c r="K102" s="30"/>
      <c r="L102" s="31">
        <f>SUM(H102*K102)</f>
        <v>0</v>
      </c>
      <c r="N102" s="32"/>
    </row>
    <row r="103">
      <c r="A103" t="s">
        <v>332</v>
      </c>
      <c r="B103" t="s">
        <v>88</v>
      </c>
      <c r="C103" t="s">
        <v>89</v>
      </c>
      <c r="G103" t="s">
        <v>52</v>
      </c>
      <c r="H103" s="33">
        <v>12</v>
      </c>
      <c r="K103" s="30"/>
      <c r="L103" s="31">
        <f>SUM(H103*K103)</f>
        <v>0</v>
      </c>
      <c r="N103" s="32"/>
    </row>
    <row r="104">
      <c r="A104" t="s">
        <v>333</v>
      </c>
      <c r="B104" t="s">
        <v>91</v>
      </c>
      <c r="C104" t="s">
        <v>92</v>
      </c>
      <c r="G104" t="s">
        <v>52</v>
      </c>
      <c r="H104" s="33">
        <v>300</v>
      </c>
      <c r="K104" s="30"/>
      <c r="L104" s="31">
        <f>SUM(H104*K104)</f>
        <v>0</v>
      </c>
      <c r="N104" s="32"/>
    </row>
    <row r="105">
      <c r="A105" t="s">
        <v>334</v>
      </c>
      <c r="B105" t="s">
        <v>94</v>
      </c>
      <c r="C105" t="s">
        <v>95</v>
      </c>
      <c r="G105" t="s">
        <v>52</v>
      </c>
      <c r="H105" s="33">
        <v>317</v>
      </c>
      <c r="K105" s="30"/>
      <c r="L105" s="31">
        <f>SUM(H105*K105)</f>
        <v>0</v>
      </c>
      <c r="N105" s="32"/>
    </row>
    <row r="106">
      <c r="A106" t="s">
        <v>335</v>
      </c>
      <c r="B106" t="s">
        <v>97</v>
      </c>
      <c r="C106" t="s">
        <v>98</v>
      </c>
      <c r="G106" t="s">
        <v>52</v>
      </c>
      <c r="H106" s="33">
        <v>90</v>
      </c>
      <c r="K106" s="30"/>
      <c r="L106" s="31">
        <f>SUM(H106*K106)</f>
        <v>0</v>
      </c>
      <c r="N106" s="32"/>
    </row>
    <row r="107">
      <c r="A107" t="s">
        <v>336</v>
      </c>
      <c r="B107" t="s">
        <v>100</v>
      </c>
      <c r="C107" t="s">
        <v>101</v>
      </c>
      <c r="G107" t="s">
        <v>52</v>
      </c>
      <c r="H107" s="33">
        <v>57</v>
      </c>
      <c r="K107" s="30"/>
      <c r="L107" s="31">
        <f>SUM(H107*K107)</f>
        <v>0</v>
      </c>
      <c r="N107" s="32"/>
    </row>
    <row r="108">
      <c r="A108" t="s">
        <v>337</v>
      </c>
      <c r="B108" t="s">
        <v>103</v>
      </c>
      <c r="C108" t="s">
        <v>104</v>
      </c>
      <c r="G108" t="s">
        <v>52</v>
      </c>
      <c r="H108" s="33">
        <v>12</v>
      </c>
      <c r="K108" s="30"/>
      <c r="L108" s="31">
        <f>SUM(H108*K108)</f>
        <v>0</v>
      </c>
      <c r="N108" s="32"/>
    </row>
    <row r="109">
      <c r="A109" t="s">
        <v>338</v>
      </c>
      <c r="B109" t="s">
        <v>106</v>
      </c>
      <c r="C109" t="s">
        <v>107</v>
      </c>
      <c r="G109" t="s">
        <v>108</v>
      </c>
      <c r="H109" s="33">
        <v>137</v>
      </c>
      <c r="K109" s="30"/>
      <c r="L109" s="31">
        <f>SUM(H109*K109)</f>
        <v>0</v>
      </c>
      <c r="N109" s="32"/>
    </row>
    <row r="110">
      <c r="A110" t="s">
        <v>339</v>
      </c>
      <c r="B110" t="s">
        <v>110</v>
      </c>
      <c r="C110" t="s">
        <v>111</v>
      </c>
      <c r="G110" t="s">
        <v>112</v>
      </c>
      <c r="H110" s="33">
        <v>3</v>
      </c>
      <c r="K110" s="30"/>
      <c r="L110" s="31">
        <f>SUM(H110*K110)</f>
        <v>0</v>
      </c>
      <c r="N110" s="32"/>
    </row>
    <row r="111">
      <c r="A111" t="s">
        <v>340</v>
      </c>
      <c r="B111" t="s">
        <v>114</v>
      </c>
      <c r="C111" t="s">
        <v>115</v>
      </c>
      <c r="G111" t="s">
        <v>112</v>
      </c>
      <c r="H111" s="33">
        <v>5</v>
      </c>
      <c r="K111" s="30"/>
      <c r="L111" s="31">
        <f>SUM(H111*K111)</f>
        <v>0</v>
      </c>
      <c r="N111" s="32"/>
    </row>
    <row r="112">
      <c r="A112" t="s">
        <v>341</v>
      </c>
      <c r="B112" t="s">
        <v>117</v>
      </c>
      <c r="C112" t="s">
        <v>118</v>
      </c>
      <c r="G112" t="s">
        <v>112</v>
      </c>
      <c r="H112" s="33">
        <v>246</v>
      </c>
      <c r="K112" s="30"/>
      <c r="L112" s="31">
        <f>SUM(H112*K112)</f>
        <v>0</v>
      </c>
      <c r="N112" s="32"/>
    </row>
    <row r="113">
      <c r="A113" t="s">
        <v>342</v>
      </c>
      <c r="B113" t="s">
        <v>120</v>
      </c>
      <c r="C113" t="s">
        <v>121</v>
      </c>
      <c r="G113" t="s">
        <v>112</v>
      </c>
      <c r="H113" s="33">
        <v>27</v>
      </c>
      <c r="K113" s="30"/>
      <c r="L113" s="31">
        <f>SUM(H113*K113)</f>
        <v>0</v>
      </c>
      <c r="N113" s="32"/>
    </row>
    <row r="114">
      <c r="A114" t="s">
        <v>343</v>
      </c>
      <c r="B114" t="s">
        <v>123</v>
      </c>
      <c r="C114" t="s">
        <v>124</v>
      </c>
      <c r="G114" t="s">
        <v>52</v>
      </c>
      <c r="H114" s="33">
        <v>750</v>
      </c>
      <c r="K114" s="30"/>
      <c r="L114" s="31">
        <f>SUM(H114*K114)</f>
        <v>0</v>
      </c>
      <c r="N114" s="32"/>
    </row>
    <row r="115">
      <c r="A115" t="s">
        <v>344</v>
      </c>
      <c r="B115" t="s">
        <v>126</v>
      </c>
      <c r="C115" t="s">
        <v>127</v>
      </c>
      <c r="G115" t="s">
        <v>52</v>
      </c>
      <c r="H115" s="33">
        <v>100</v>
      </c>
      <c r="K115" s="30"/>
      <c r="L115" s="31">
        <f>SUM(H115*K115)</f>
        <v>0</v>
      </c>
      <c r="N115" s="32"/>
    </row>
    <row r="116">
      <c r="A116" t="s">
        <v>345</v>
      </c>
      <c r="B116" t="s">
        <v>129</v>
      </c>
      <c r="C116" t="s">
        <v>130</v>
      </c>
      <c r="G116" t="s">
        <v>52</v>
      </c>
      <c r="H116" s="33">
        <v>17</v>
      </c>
      <c r="K116" s="30"/>
      <c r="L116" s="31">
        <f>SUM(H116*K116)</f>
        <v>0</v>
      </c>
      <c r="N116" s="32"/>
    </row>
    <row r="117">
      <c r="A117" t="s">
        <v>346</v>
      </c>
      <c r="B117" t="s">
        <v>132</v>
      </c>
      <c r="C117" t="s">
        <v>133</v>
      </c>
      <c r="G117" t="s">
        <v>52</v>
      </c>
      <c r="H117" s="33">
        <v>1823</v>
      </c>
      <c r="K117" s="30"/>
      <c r="L117" s="31">
        <f>SUM(H117*K117)</f>
        <v>0</v>
      </c>
      <c r="N117" s="32"/>
    </row>
    <row r="118">
      <c r="A118" t="s">
        <v>347</v>
      </c>
      <c r="B118" t="s">
        <v>135</v>
      </c>
      <c r="C118" t="s">
        <v>136</v>
      </c>
      <c r="G118" t="s">
        <v>52</v>
      </c>
      <c r="H118" s="33">
        <v>342</v>
      </c>
      <c r="K118" s="30"/>
      <c r="L118" s="31">
        <f>SUM(H118*K118)</f>
        <v>0</v>
      </c>
      <c r="N118" s="32"/>
    </row>
    <row r="119">
      <c r="A119" t="s">
        <v>348</v>
      </c>
      <c r="B119" t="s">
        <v>138</v>
      </c>
      <c r="C119" t="s">
        <v>139</v>
      </c>
      <c r="G119" t="s">
        <v>52</v>
      </c>
      <c r="H119" s="33">
        <v>2319</v>
      </c>
      <c r="K119" s="30"/>
      <c r="L119" s="31">
        <f>SUM(H119*K119)</f>
        <v>0</v>
      </c>
      <c r="N119" s="32"/>
    </row>
    <row r="120">
      <c r="A120" t="s">
        <v>349</v>
      </c>
      <c r="B120" t="s">
        <v>141</v>
      </c>
      <c r="C120" t="s">
        <v>142</v>
      </c>
      <c r="G120" t="s">
        <v>52</v>
      </c>
      <c r="H120" s="33">
        <v>25</v>
      </c>
      <c r="K120" s="30"/>
      <c r="L120" s="31">
        <f>SUM(H120*K120)</f>
        <v>0</v>
      </c>
      <c r="N120" s="32"/>
    </row>
    <row r="121">
      <c r="A121" t="s">
        <v>350</v>
      </c>
      <c r="B121" t="s">
        <v>144</v>
      </c>
      <c r="C121" t="s">
        <v>145</v>
      </c>
      <c r="G121" t="s">
        <v>52</v>
      </c>
      <c r="H121" s="33">
        <v>25</v>
      </c>
      <c r="K121" s="30"/>
      <c r="L121" s="31">
        <f>SUM(H121*K121)</f>
        <v>0</v>
      </c>
      <c r="N121" s="32"/>
    </row>
    <row r="122">
      <c r="A122" t="s">
        <v>351</v>
      </c>
      <c r="B122" t="s">
        <v>147</v>
      </c>
      <c r="C122" t="s">
        <v>148</v>
      </c>
      <c r="G122" t="s">
        <v>52</v>
      </c>
      <c r="H122" s="33">
        <v>33</v>
      </c>
      <c r="K122" s="30"/>
      <c r="L122" s="31">
        <f>SUM(H122*K122)</f>
        <v>0</v>
      </c>
      <c r="N122" s="32"/>
    </row>
    <row r="123">
      <c r="A123" t="s">
        <v>352</v>
      </c>
      <c r="B123" t="s">
        <v>150</v>
      </c>
      <c r="C123" t="s">
        <v>151</v>
      </c>
      <c r="G123" t="s">
        <v>52</v>
      </c>
      <c r="H123" s="33">
        <v>48</v>
      </c>
      <c r="K123" s="30"/>
      <c r="L123" s="31">
        <f>SUM(H123*K123)</f>
        <v>0</v>
      </c>
      <c r="N123" s="32"/>
    </row>
    <row r="124">
      <c r="A124" t="s">
        <v>353</v>
      </c>
      <c r="B124" t="s">
        <v>153</v>
      </c>
      <c r="C124" t="s">
        <v>154</v>
      </c>
      <c r="G124" t="s">
        <v>52</v>
      </c>
      <c r="H124" s="33">
        <v>108</v>
      </c>
      <c r="K124" s="30"/>
      <c r="L124" s="31">
        <f>SUM(H124*K124)</f>
        <v>0</v>
      </c>
      <c r="N124" s="32"/>
    </row>
    <row r="125">
      <c r="A125" t="s">
        <v>354</v>
      </c>
      <c r="B125" t="s">
        <v>156</v>
      </c>
      <c r="C125" t="s">
        <v>157</v>
      </c>
      <c r="G125" t="s">
        <v>52</v>
      </c>
      <c r="H125" s="33">
        <v>57</v>
      </c>
      <c r="K125" s="30"/>
      <c r="L125" s="31">
        <f>SUM(H125*K125)</f>
        <v>0</v>
      </c>
      <c r="N125" s="32"/>
    </row>
    <row r="126">
      <c r="A126" t="s">
        <v>355</v>
      </c>
      <c r="B126" t="s">
        <v>159</v>
      </c>
      <c r="C126" t="s">
        <v>160</v>
      </c>
      <c r="G126" t="s">
        <v>52</v>
      </c>
      <c r="H126" s="33">
        <v>1000</v>
      </c>
      <c r="K126" s="30"/>
      <c r="L126" s="31">
        <f>SUM(H126*K126)</f>
        <v>0</v>
      </c>
      <c r="N126" s="32"/>
    </row>
    <row r="127">
      <c r="A127" t="s">
        <v>356</v>
      </c>
      <c r="B127" t="s">
        <v>162</v>
      </c>
      <c r="C127" t="s">
        <v>163</v>
      </c>
      <c r="G127" t="s">
        <v>164</v>
      </c>
      <c r="H127" s="33">
        <v>356</v>
      </c>
      <c r="K127" s="30"/>
      <c r="L127" s="31">
        <f>SUM(H127*K127)</f>
        <v>0</v>
      </c>
      <c r="N127" s="32"/>
    </row>
    <row r="128">
      <c r="A128" t="s">
        <v>357</v>
      </c>
      <c r="B128" t="s">
        <v>166</v>
      </c>
      <c r="C128" t="s">
        <v>167</v>
      </c>
      <c r="G128" t="s">
        <v>168</v>
      </c>
      <c r="H128" s="33">
        <v>1755</v>
      </c>
      <c r="K128" s="30"/>
      <c r="L128" s="31">
        <f>SUM(H128*K128)</f>
        <v>0</v>
      </c>
      <c r="N128" s="32"/>
    </row>
    <row r="129">
      <c r="A129" t="s">
        <v>358</v>
      </c>
      <c r="B129" t="s">
        <v>170</v>
      </c>
      <c r="C129" t="s">
        <v>171</v>
      </c>
      <c r="G129" t="s">
        <v>52</v>
      </c>
      <c r="H129" s="33">
        <v>276</v>
      </c>
      <c r="K129" s="30"/>
      <c r="L129" s="31">
        <f>SUM(H129*K129)</f>
        <v>0</v>
      </c>
      <c r="N129" s="32"/>
    </row>
    <row r="130">
      <c r="A130" t="s">
        <v>359</v>
      </c>
      <c r="B130" t="s">
        <v>173</v>
      </c>
      <c r="C130" t="s">
        <v>174</v>
      </c>
      <c r="G130" t="s">
        <v>52</v>
      </c>
      <c r="H130" s="33">
        <v>390</v>
      </c>
      <c r="K130" s="30"/>
      <c r="L130" s="31">
        <f>SUM(H130*K130)</f>
        <v>0</v>
      </c>
      <c r="N130" s="32"/>
    </row>
    <row r="131">
      <c r="A131" t="s">
        <v>360</v>
      </c>
      <c r="B131" t="s">
        <v>176</v>
      </c>
      <c r="C131" t="s">
        <v>177</v>
      </c>
      <c r="G131" t="s">
        <v>168</v>
      </c>
      <c r="H131" s="33">
        <v>147</v>
      </c>
      <c r="K131" s="30"/>
      <c r="L131" s="31">
        <f>SUM(H131*K131)</f>
        <v>0</v>
      </c>
      <c r="N131" s="32"/>
    </row>
    <row r="132">
      <c r="A132" t="s">
        <v>361</v>
      </c>
      <c r="B132" t="s">
        <v>179</v>
      </c>
      <c r="C132" t="s">
        <v>180</v>
      </c>
      <c r="G132" t="s">
        <v>52</v>
      </c>
      <c r="H132" s="33">
        <v>373</v>
      </c>
      <c r="K132" s="30"/>
      <c r="L132" s="31">
        <f>SUM(H132*K132)</f>
        <v>0</v>
      </c>
      <c r="N132" s="32"/>
    </row>
    <row r="133">
      <c r="A133" t="s">
        <v>362</v>
      </c>
      <c r="B133" t="s">
        <v>182</v>
      </c>
      <c r="C133" t="s">
        <v>183</v>
      </c>
      <c r="G133" t="s">
        <v>52</v>
      </c>
      <c r="H133" s="33">
        <v>153</v>
      </c>
      <c r="K133" s="30"/>
      <c r="L133" s="31">
        <f>SUM(H133*K133)</f>
        <v>0</v>
      </c>
      <c r="N133" s="32"/>
    </row>
    <row r="134">
      <c r="A134" t="s">
        <v>363</v>
      </c>
      <c r="B134" t="s">
        <v>185</v>
      </c>
      <c r="C134" t="s">
        <v>186</v>
      </c>
      <c r="G134" t="s">
        <v>52</v>
      </c>
      <c r="H134" s="33">
        <v>200</v>
      </c>
      <c r="K134" s="30"/>
      <c r="L134" s="31">
        <f>SUM(H134*K134)</f>
        <v>0</v>
      </c>
      <c r="N134" s="32"/>
    </row>
    <row r="135">
      <c r="A135" t="s">
        <v>364</v>
      </c>
      <c r="B135" t="s">
        <v>188</v>
      </c>
      <c r="C135" t="s">
        <v>189</v>
      </c>
      <c r="G135" t="s">
        <v>52</v>
      </c>
      <c r="H135" s="33">
        <v>533</v>
      </c>
      <c r="K135" s="30"/>
      <c r="L135" s="31">
        <f>SUM(H135*K135)</f>
        <v>0</v>
      </c>
      <c r="N135" s="32"/>
    </row>
    <row r="136">
      <c r="A136" t="s">
        <v>365</v>
      </c>
      <c r="B136" t="s">
        <v>191</v>
      </c>
      <c r="C136" t="s">
        <v>192</v>
      </c>
      <c r="G136" t="s">
        <v>52</v>
      </c>
      <c r="H136" s="33">
        <v>2313</v>
      </c>
      <c r="K136" s="30"/>
      <c r="L136" s="31">
        <f>SUM(H136*K136)</f>
        <v>0</v>
      </c>
      <c r="N136" s="32"/>
    </row>
    <row r="137">
      <c r="A137" t="s">
        <v>366</v>
      </c>
      <c r="B137" t="s">
        <v>194</v>
      </c>
      <c r="C137" t="s">
        <v>195</v>
      </c>
      <c r="G137" t="s">
        <v>52</v>
      </c>
      <c r="H137" s="33">
        <v>5</v>
      </c>
      <c r="K137" s="30"/>
      <c r="L137" s="31">
        <f>SUM(H137*K137)</f>
        <v>0</v>
      </c>
      <c r="N137" s="32"/>
    </row>
    <row r="138">
      <c r="A138" t="s">
        <v>367</v>
      </c>
      <c r="B138" t="s">
        <v>197</v>
      </c>
      <c r="C138" t="s">
        <v>198</v>
      </c>
      <c r="G138" t="s">
        <v>52</v>
      </c>
      <c r="H138" s="33">
        <v>168</v>
      </c>
      <c r="K138" s="30"/>
      <c r="L138" s="31">
        <f>SUM(H138*K138)</f>
        <v>0</v>
      </c>
      <c r="N138" s="32"/>
    </row>
    <row r="139">
      <c r="A139" t="s">
        <v>368</v>
      </c>
      <c r="B139" t="s">
        <v>200</v>
      </c>
      <c r="C139" t="s">
        <v>201</v>
      </c>
      <c r="G139" t="s">
        <v>202</v>
      </c>
      <c r="H139" s="33">
        <v>100</v>
      </c>
      <c r="K139" s="30"/>
      <c r="L139" s="31">
        <f>SUM(H139*K139)</f>
        <v>0</v>
      </c>
      <c r="N139" s="32"/>
    </row>
    <row r="140">
      <c r="A140" t="s">
        <v>369</v>
      </c>
      <c r="B140" t="s">
        <v>204</v>
      </c>
      <c r="C140" t="s">
        <v>205</v>
      </c>
      <c r="G140" t="s">
        <v>112</v>
      </c>
      <c r="H140" s="33">
        <v>87</v>
      </c>
      <c r="K140" s="30"/>
      <c r="L140" s="31">
        <f>SUM(H140*K140)</f>
        <v>0</v>
      </c>
      <c r="N140" s="32"/>
    </row>
    <row r="141">
      <c r="A141" t="s">
        <v>370</v>
      </c>
      <c r="B141" t="s">
        <v>207</v>
      </c>
      <c r="C141" t="s">
        <v>208</v>
      </c>
      <c r="G141" t="s">
        <v>168</v>
      </c>
      <c r="H141" s="33">
        <v>25</v>
      </c>
      <c r="K141" s="30"/>
      <c r="L141" s="31">
        <f>SUM(H141*K141)</f>
        <v>0</v>
      </c>
      <c r="N141" s="32"/>
    </row>
    <row r="142">
      <c r="A142" t="s">
        <v>371</v>
      </c>
      <c r="B142" t="s">
        <v>210</v>
      </c>
      <c r="C142" t="s">
        <v>211</v>
      </c>
      <c r="G142" t="s">
        <v>202</v>
      </c>
      <c r="H142" s="33">
        <v>304</v>
      </c>
      <c r="K142" s="30"/>
      <c r="L142" s="31">
        <f>SUM(H142*K142)</f>
        <v>0</v>
      </c>
      <c r="N142" s="32"/>
    </row>
    <row r="143">
      <c r="A143" t="s">
        <v>372</v>
      </c>
      <c r="B143" t="s">
        <v>213</v>
      </c>
      <c r="C143" t="s">
        <v>214</v>
      </c>
      <c r="G143" t="s">
        <v>52</v>
      </c>
      <c r="H143" s="33">
        <v>17</v>
      </c>
      <c r="K143" s="30"/>
      <c r="L143" s="31">
        <f>SUM(H143*K143)</f>
        <v>0</v>
      </c>
      <c r="N143" s="32"/>
    </row>
    <row r="144">
      <c r="A144" t="s">
        <v>373</v>
      </c>
      <c r="B144" t="s">
        <v>216</v>
      </c>
      <c r="C144" t="s">
        <v>217</v>
      </c>
      <c r="G144" t="s">
        <v>52</v>
      </c>
      <c r="H144" s="33">
        <v>17</v>
      </c>
      <c r="K144" s="30"/>
      <c r="L144" s="31">
        <f>SUM(H144*K144)</f>
        <v>0</v>
      </c>
      <c r="N144" s="32"/>
    </row>
    <row r="145">
      <c r="A145" t="s">
        <v>374</v>
      </c>
      <c r="B145" t="s">
        <v>219</v>
      </c>
      <c r="C145" t="s">
        <v>220</v>
      </c>
      <c r="G145" t="s">
        <v>52</v>
      </c>
      <c r="H145" s="33">
        <v>168</v>
      </c>
      <c r="K145" s="30"/>
      <c r="L145" s="31">
        <f>SUM(H145*K145)</f>
        <v>0</v>
      </c>
      <c r="N145" s="32"/>
    </row>
    <row r="146">
      <c r="A146" t="s">
        <v>375</v>
      </c>
      <c r="B146" t="s">
        <v>222</v>
      </c>
      <c r="C146" t="s">
        <v>223</v>
      </c>
      <c r="G146" t="s">
        <v>52</v>
      </c>
      <c r="H146" s="33">
        <v>375</v>
      </c>
      <c r="K146" s="30"/>
      <c r="L146" s="31">
        <f>SUM(H146*K146)</f>
        <v>0</v>
      </c>
      <c r="N146" s="32"/>
    </row>
    <row r="147">
      <c r="A147" t="s">
        <v>376</v>
      </c>
      <c r="B147" t="s">
        <v>225</v>
      </c>
      <c r="C147" t="s">
        <v>226</v>
      </c>
      <c r="G147" t="s">
        <v>52</v>
      </c>
      <c r="H147" s="33">
        <v>749</v>
      </c>
      <c r="K147" s="30"/>
      <c r="L147" s="31">
        <f>SUM(H147*K147)</f>
        <v>0</v>
      </c>
      <c r="N147" s="32"/>
    </row>
    <row r="148">
      <c r="A148" t="s">
        <v>377</v>
      </c>
      <c r="B148" t="s">
        <v>228</v>
      </c>
      <c r="C148" t="s">
        <v>229</v>
      </c>
      <c r="G148" t="s">
        <v>52</v>
      </c>
      <c r="H148" s="33">
        <v>144</v>
      </c>
      <c r="K148" s="30"/>
      <c r="L148" s="31">
        <f>SUM(H148*K148)</f>
        <v>0</v>
      </c>
      <c r="N148" s="32"/>
    </row>
    <row r="149">
      <c r="A149" t="s">
        <v>378</v>
      </c>
      <c r="B149" t="s">
        <v>231</v>
      </c>
      <c r="C149" t="s">
        <v>232</v>
      </c>
      <c r="G149" t="s">
        <v>164</v>
      </c>
      <c r="H149" s="33">
        <v>404</v>
      </c>
      <c r="K149" s="30"/>
      <c r="L149" s="31">
        <f>SUM(H149*K149)</f>
        <v>0</v>
      </c>
      <c r="N149" s="32"/>
    </row>
    <row r="150">
      <c r="A150" t="s">
        <v>379</v>
      </c>
      <c r="B150" t="s">
        <v>234</v>
      </c>
      <c r="C150" t="s">
        <v>235</v>
      </c>
      <c r="G150" t="s">
        <v>164</v>
      </c>
      <c r="H150" s="33">
        <v>193</v>
      </c>
      <c r="K150" s="30"/>
      <c r="L150" s="31">
        <f>SUM(H150*K150)</f>
        <v>0</v>
      </c>
      <c r="N150" s="32"/>
    </row>
    <row r="151">
      <c r="A151" t="s">
        <v>380</v>
      </c>
      <c r="B151" t="s">
        <v>237</v>
      </c>
      <c r="C151" t="s">
        <v>238</v>
      </c>
      <c r="G151" t="s">
        <v>164</v>
      </c>
      <c r="H151" s="33">
        <v>2328</v>
      </c>
      <c r="K151" s="30"/>
      <c r="L151" s="31">
        <f>SUM(H151*K151)</f>
        <v>0</v>
      </c>
      <c r="N151" s="32"/>
    </row>
    <row r="152">
      <c r="A152" t="s">
        <v>381</v>
      </c>
      <c r="B152" t="s">
        <v>240</v>
      </c>
      <c r="C152" t="s">
        <v>241</v>
      </c>
      <c r="G152" t="s">
        <v>164</v>
      </c>
      <c r="H152" s="33">
        <v>75</v>
      </c>
      <c r="K152" s="30"/>
      <c r="L152" s="31">
        <f>SUM(H152*K152)</f>
        <v>0</v>
      </c>
      <c r="N152" s="32"/>
    </row>
    <row r="153">
      <c r="A153" t="s">
        <v>382</v>
      </c>
      <c r="B153" t="s">
        <v>243</v>
      </c>
      <c r="C153" t="s">
        <v>244</v>
      </c>
      <c r="G153" t="s">
        <v>52</v>
      </c>
      <c r="H153" s="33">
        <v>927</v>
      </c>
      <c r="K153" s="30"/>
      <c r="L153" s="31">
        <f>SUM(H153*K153)</f>
        <v>0</v>
      </c>
      <c r="N153" s="32"/>
    </row>
    <row r="154">
      <c r="A154" t="s">
        <v>383</v>
      </c>
      <c r="B154" t="s">
        <v>246</v>
      </c>
      <c r="C154" t="s">
        <v>247</v>
      </c>
      <c r="G154" t="s">
        <v>112</v>
      </c>
      <c r="H154" s="33">
        <v>37</v>
      </c>
      <c r="K154" s="30"/>
      <c r="L154" s="31">
        <f>SUM(H154*K154)</f>
        <v>0</v>
      </c>
      <c r="N154" s="32"/>
    </row>
    <row r="155">
      <c r="A155" t="s">
        <v>384</v>
      </c>
      <c r="B155" t="s">
        <v>249</v>
      </c>
      <c r="C155" t="s">
        <v>250</v>
      </c>
      <c r="G155" t="s">
        <v>52</v>
      </c>
      <c r="H155" s="33">
        <v>37</v>
      </c>
      <c r="K155" s="30"/>
      <c r="L155" s="31">
        <f>SUM(H155*K155)</f>
        <v>0</v>
      </c>
      <c r="N155" s="32"/>
    </row>
    <row r="156">
      <c r="A156" t="s">
        <v>385</v>
      </c>
      <c r="B156" t="s">
        <v>252</v>
      </c>
      <c r="C156" t="s">
        <v>253</v>
      </c>
      <c r="G156" t="s">
        <v>52</v>
      </c>
      <c r="H156" s="33">
        <v>37</v>
      </c>
      <c r="K156" s="30"/>
      <c r="L156" s="31">
        <f>SUM(H156*K156)</f>
        <v>0</v>
      </c>
      <c r="N156" s="32"/>
    </row>
    <row r="157">
      <c r="A157" t="s">
        <v>386</v>
      </c>
      <c r="B157" t="s">
        <v>255</v>
      </c>
      <c r="C157" t="s">
        <v>256</v>
      </c>
      <c r="G157" t="s">
        <v>52</v>
      </c>
      <c r="H157" s="33">
        <v>108</v>
      </c>
      <c r="K157" s="30"/>
      <c r="L157" s="31">
        <f>SUM(H157*K157)</f>
        <v>0</v>
      </c>
      <c r="N157" s="32"/>
    </row>
    <row r="158">
      <c r="A158" t="s">
        <v>387</v>
      </c>
      <c r="B158" t="s">
        <v>258</v>
      </c>
      <c r="C158" t="s">
        <v>259</v>
      </c>
      <c r="G158" t="s">
        <v>52</v>
      </c>
      <c r="H158" s="33">
        <v>90</v>
      </c>
      <c r="K158" s="30"/>
      <c r="L158" s="31">
        <f>SUM(H158*K158)</f>
        <v>0</v>
      </c>
      <c r="N158" s="32"/>
    </row>
    <row r="159">
      <c r="A159" t="s">
        <v>388</v>
      </c>
      <c r="B159" t="s">
        <v>261</v>
      </c>
      <c r="C159" t="s">
        <v>262</v>
      </c>
      <c r="G159" t="s">
        <v>52</v>
      </c>
      <c r="H159" s="33">
        <v>100</v>
      </c>
      <c r="K159" s="30"/>
      <c r="L159" s="31">
        <f>SUM(H159*K159)</f>
        <v>0</v>
      </c>
      <c r="N159" s="32"/>
    </row>
    <row r="160">
      <c r="A160" t="s">
        <v>389</v>
      </c>
      <c r="B160" t="s">
        <v>264</v>
      </c>
      <c r="C160" t="s">
        <v>265</v>
      </c>
      <c r="G160" t="s">
        <v>168</v>
      </c>
      <c r="H160" s="33">
        <v>193</v>
      </c>
      <c r="K160" s="30"/>
      <c r="L160" s="31">
        <f>SUM(H160*K160)</f>
        <v>0</v>
      </c>
      <c r="N160" s="32"/>
    </row>
    <row r="161">
      <c r="A161" t="s">
        <v>390</v>
      </c>
      <c r="B161" t="s">
        <v>267</v>
      </c>
      <c r="C161" t="s">
        <v>268</v>
      </c>
      <c r="G161" t="s">
        <v>168</v>
      </c>
      <c r="H161" s="33">
        <v>1122</v>
      </c>
      <c r="K161" s="30"/>
      <c r="L161" s="31">
        <f>SUM(H161*K161)</f>
        <v>0</v>
      </c>
      <c r="N161" s="32"/>
    </row>
    <row r="162">
      <c r="A162" t="s">
        <v>391</v>
      </c>
      <c r="B162" t="s">
        <v>270</v>
      </c>
      <c r="C162" t="s">
        <v>271</v>
      </c>
      <c r="G162" t="s">
        <v>108</v>
      </c>
      <c r="H162" s="33">
        <v>20</v>
      </c>
      <c r="K162" s="30"/>
      <c r="L162" s="31">
        <f>SUM(H162*K162)</f>
        <v>0</v>
      </c>
      <c r="N162" s="32"/>
    </row>
    <row r="163">
      <c r="A163" t="s">
        <v>392</v>
      </c>
      <c r="B163" t="s">
        <v>273</v>
      </c>
      <c r="C163" t="s">
        <v>274</v>
      </c>
      <c r="G163" t="s">
        <v>52</v>
      </c>
      <c r="H163" s="33">
        <v>50</v>
      </c>
      <c r="K163" s="30"/>
      <c r="L163" s="31">
        <f>SUM(H163*K163)</f>
        <v>0</v>
      </c>
      <c r="N163" s="32"/>
    </row>
    <row r="164">
      <c r="A164" t="s">
        <v>393</v>
      </c>
      <c r="B164" t="s">
        <v>276</v>
      </c>
      <c r="C164" t="s">
        <v>277</v>
      </c>
      <c r="G164" t="s">
        <v>108</v>
      </c>
      <c r="H164" s="33">
        <v>114</v>
      </c>
      <c r="K164" s="30"/>
      <c r="L164" s="31">
        <f>SUM(H164*K164)</f>
        <v>0</v>
      </c>
      <c r="N164" s="32"/>
    </row>
    <row r="165">
      <c r="A165" t="s">
        <v>394</v>
      </c>
      <c r="B165" t="s">
        <v>279</v>
      </c>
      <c r="C165" t="s">
        <v>280</v>
      </c>
      <c r="G165" t="s">
        <v>168</v>
      </c>
      <c r="H165" s="33">
        <v>25</v>
      </c>
      <c r="K165" s="30"/>
      <c r="L165" s="31">
        <f>SUM(H165*K165)</f>
        <v>0</v>
      </c>
      <c r="N165" s="32"/>
    </row>
    <row r="166">
      <c r="A166" t="s">
        <v>395</v>
      </c>
      <c r="B166" t="s">
        <v>282</v>
      </c>
      <c r="C166" t="s">
        <v>283</v>
      </c>
      <c r="G166" t="s">
        <v>168</v>
      </c>
      <c r="H166" s="33">
        <v>20</v>
      </c>
      <c r="K166" s="30"/>
      <c r="L166" s="31">
        <f>SUM(H166*K166)</f>
        <v>0</v>
      </c>
      <c r="N166" s="32"/>
    </row>
    <row r="167">
      <c r="A167" t="s">
        <v>396</v>
      </c>
      <c r="B167" t="s">
        <v>285</v>
      </c>
      <c r="C167" t="s">
        <v>286</v>
      </c>
      <c r="G167" t="s">
        <v>168</v>
      </c>
      <c r="H167" s="33">
        <v>180</v>
      </c>
      <c r="K167" s="30"/>
      <c r="L167" s="31">
        <f>SUM(H167*K167)</f>
        <v>0</v>
      </c>
      <c r="N167" s="32"/>
    </row>
    <row r="168">
      <c r="A168" t="s">
        <v>397</v>
      </c>
      <c r="B168" t="s">
        <v>288</v>
      </c>
      <c r="C168" t="s">
        <v>289</v>
      </c>
      <c r="G168" t="s">
        <v>168</v>
      </c>
      <c r="H168" s="33">
        <v>332</v>
      </c>
      <c r="K168" s="30"/>
      <c r="L168" s="31">
        <f>SUM(H168*K168)</f>
        <v>0</v>
      </c>
      <c r="N168" s="32"/>
    </row>
    <row r="169">
      <c r="A169" t="s">
        <v>398</v>
      </c>
      <c r="B169" t="s">
        <v>291</v>
      </c>
      <c r="C169" t="s">
        <v>292</v>
      </c>
      <c r="G169" t="s">
        <v>168</v>
      </c>
      <c r="H169" s="33">
        <v>161</v>
      </c>
      <c r="K169" s="30"/>
      <c r="L169" s="31">
        <f>SUM(H169*K169)</f>
        <v>0</v>
      </c>
      <c r="N169" s="32"/>
    </row>
    <row r="170">
      <c r="A170" t="s">
        <v>399</v>
      </c>
      <c r="B170" t="s">
        <v>294</v>
      </c>
      <c r="C170" t="s">
        <v>295</v>
      </c>
      <c r="G170" t="s">
        <v>168</v>
      </c>
      <c r="H170" s="33">
        <v>195</v>
      </c>
      <c r="K170" s="30"/>
      <c r="L170" s="31">
        <f>SUM(H170*K170)</f>
        <v>0</v>
      </c>
      <c r="N170" s="32"/>
    </row>
    <row r="171">
      <c r="A171" t="s">
        <v>400</v>
      </c>
      <c r="B171" t="s">
        <v>297</v>
      </c>
      <c r="C171" t="s">
        <v>298</v>
      </c>
      <c r="G171" t="s">
        <v>168</v>
      </c>
      <c r="H171" s="33">
        <v>181</v>
      </c>
      <c r="K171" s="30"/>
      <c r="L171" s="31">
        <f>SUM(H171*K171)</f>
        <v>0</v>
      </c>
      <c r="N171" s="32"/>
    </row>
    <row r="172">
      <c r="A172" t="s">
        <v>401</v>
      </c>
      <c r="B172" t="s">
        <v>300</v>
      </c>
      <c r="C172" t="s">
        <v>301</v>
      </c>
      <c r="G172" t="s">
        <v>52</v>
      </c>
      <c r="H172" s="33">
        <v>100</v>
      </c>
      <c r="K172" s="30"/>
      <c r="L172" s="31">
        <f>SUM(H172*K172)</f>
        <v>0</v>
      </c>
      <c r="N172" s="32"/>
    </row>
    <row r="173">
      <c r="A173" t="s">
        <v>402</v>
      </c>
      <c r="B173" t="s">
        <v>303</v>
      </c>
      <c r="C173" t="s">
        <v>304</v>
      </c>
      <c r="G173" t="s">
        <v>52</v>
      </c>
      <c r="H173" s="33">
        <v>12</v>
      </c>
      <c r="K173" s="30"/>
      <c r="L173" s="31">
        <f>SUM(H173*K173)</f>
        <v>0</v>
      </c>
      <c r="N173" s="32"/>
    </row>
    <row r="174">
      <c r="A174" t="s">
        <v>403</v>
      </c>
      <c r="B174" t="s">
        <v>306</v>
      </c>
      <c r="C174" t="s">
        <v>307</v>
      </c>
      <c r="G174" t="s">
        <v>168</v>
      </c>
      <c r="H174" s="33">
        <v>125</v>
      </c>
      <c r="K174" s="30"/>
      <c r="L174" s="31">
        <f>SUM(H174*K174)</f>
        <v>0</v>
      </c>
      <c r="N174" s="32"/>
    </row>
    <row r="175">
      <c r="A175" t="s">
        <v>404</v>
      </c>
      <c r="B175" t="s">
        <v>309</v>
      </c>
      <c r="C175" t="s">
        <v>310</v>
      </c>
      <c r="G175" t="s">
        <v>52</v>
      </c>
      <c r="H175" s="33">
        <v>255</v>
      </c>
      <c r="K175" s="30"/>
      <c r="L175" s="31">
        <f>SUM(H175*K175)</f>
        <v>0</v>
      </c>
      <c r="N175" s="32"/>
    </row>
    <row r="176">
      <c r="A176" t="s">
        <v>405</v>
      </c>
      <c r="B176" t="s">
        <v>312</v>
      </c>
      <c r="C176" t="s">
        <v>313</v>
      </c>
      <c r="G176" t="s">
        <v>52</v>
      </c>
      <c r="H176" s="33">
        <v>25</v>
      </c>
      <c r="K176" s="30"/>
      <c r="L176" s="31">
        <f>SUM(H176*K176)</f>
        <v>0</v>
      </c>
      <c r="N176" s="32"/>
    </row>
    <row r="177">
      <c r="A177" t="s">
        <v>406</v>
      </c>
      <c r="B177" t="s">
        <v>315</v>
      </c>
      <c r="C177" t="s">
        <v>316</v>
      </c>
      <c r="G177" t="s">
        <v>52</v>
      </c>
      <c r="H177" s="33">
        <v>326</v>
      </c>
      <c r="K177" s="30"/>
      <c r="L177" s="31">
        <f>SUM(H177*K177)</f>
        <v>0</v>
      </c>
      <c r="N177" s="32"/>
    </row>
    <row r="178">
      <c r="A178" t="s">
        <v>407</v>
      </c>
      <c r="B178" t="s">
        <v>318</v>
      </c>
      <c r="C178" t="s">
        <v>319</v>
      </c>
      <c r="G178" t="s">
        <v>52</v>
      </c>
      <c r="H178" s="33">
        <v>50</v>
      </c>
      <c r="K178" s="30"/>
      <c r="L178" s="31">
        <f>SUM(H178*K178)</f>
        <v>0</v>
      </c>
      <c r="N178" s="32"/>
    </row>
    <row r="179">
      <c r="K179" s="34" t="s">
        <v>408</v>
      </c>
      <c r="L179" s="33">
        <f>SUM(L3:L178)</f>
        <v>0</v>
      </c>
    </row>
    <row r="181">
      <c r="A181" s="19" t="s">
        <v>409</v>
      </c>
    </row>
  </sheetData>
  <sheetProtection algorithmName="SHA-512" hashValue="gcyHT2+0b7Azm7fjzG1BowDKE4/YdaZBcDymblpiJ3gkhfxgtN0apb74fjEL9nTBqHgyZyp06bsQUaGNq3nu4Q==" saltValue="q5ohqk88Rmjgd101Wa9Vyw==" spinCount="100000" sheet="1" objects="1" scenarios="1"/>
  <protectedRanges>
    <protectedRange sqref="I3:P3" name="Proposta"/>
  </protectedRanges>
  <mergeCells>
    <mergeCell ref="C2:F2"/>
    <mergeCell ref="C3:F3"/>
    <mergeCell ref="A1:P1"/>
    <mergeCell ref="A181:P183"/>
  </mergeCells>
  <pageMargins left="0.511811024" right="0.511811024" top="0.787401575" bottom="0.787401575" header="0.31496062" footer="0.31496062"/>
  <pageSetup paperSize="9" orientation="landscape" verticalDpi="0" r:id="fl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VCL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Dados</vt:lpstr>
      <vt:lpstr>Fornecedor</vt:lpstr>
      <vt:lpstr>Itens</vt:lpstr>
    </vt:vector>
  </TitlesOfParts>
  <AppVersion>07.0019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creator>Felipe Ferrari Nyari</dc:creator>
  <cp:lastModifiedBy>Felipe Ferrari Nyari</cp:lastModifiedBy>
  <cp:lastPrinted>2019-12-11T14:25:59Z</cp:lastPrinted>
  <dcterms:created xsi:type="dcterms:W3CDTF">2023-12-13T13:57:00Z</dcterms:created>
  <dcterms:modified xsi:type="dcterms:W3CDTF">2023-12-13T13:57:00Z</dcterms:modified>
</cp:coreProperties>
</file>