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iorilliold\SCPI_8\PROPOSTAS\"/>
    </mc:Choice>
  </mc:AlternateContent>
  <bookViews>
    <workbookView xWindow="0" yWindow="0" windowWidth="20400" windowHeight="8445"/>
  </bookViews>
  <sheets>
    <sheet name="Dados" sheetId="1" r:id="rId1"/>
    <sheet name="Fornecedor" sheetId="2" r:id="rId2"/>
    <sheet name="Ite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3" l="1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<sst xmlns="http://schemas.openxmlformats.org/spreadsheetml/2006/main" count="99" uniqueCount="66">
  <si>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</si>
  <si>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</si>
  <si>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</si>
  <si>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</si>
  <si>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</si>
  <si>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</si>
  <si>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</si>
  <si>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</si>
  <si>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</si>
  <si>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</si>
  <si>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</si>
  <si>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</si>
  <si>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</si>
  <si>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</si>
  <si>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</si>
  <si>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</si>
  <si>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</si>
  <si>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</si>
  <si>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</si>
  <si>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</si>
  <si>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</si>
  <si>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</si>
  <si>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</si>
  <si>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</si>
  <si>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</si>
  <si>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</si>
  <si>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</si>
  <si>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</si>
  <si>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</si>
  <si>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</si>
  <si>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</si>
  <si>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</si>
  <si>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</si>
  <si>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</si>
  <si>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</si>
  <si>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</si>
  <si>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</si>
  <si>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</si>
  <si>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</si>
  <si>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</si>
  <si>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</si>
  <si>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</si>
  <si>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100112/22</t>
  </si>
  <si>
    <t xml:space="preserve">PREGÃO PRESENCIAL        </t>
  </si>
  <si>
    <t>Menor Preco Unitario</t>
  </si>
  <si>
    <t>05/12/2022</t>
  </si>
  <si>
    <t>21/12/2022</t>
  </si>
  <si>
    <t>Sim</t>
  </si>
  <si>
    <t>DESTINADO AO REGISTRO DE PREÇOS PARA O FORNECIMENTO DE RAÇÕES E ALIMENTOS PARA CÃES E GATOS</t>
  </si>
  <si>
    <t>071.001.451</t>
  </si>
  <si>
    <t>RAÇÃO PARA CÃES ADULTOS DE PEQUENO PORTE</t>
  </si>
  <si>
    <t>KG</t>
  </si>
  <si>
    <t/>
  </si>
  <si>
    <t>058.001.298</t>
  </si>
  <si>
    <t>RAÇÃO PARA CÃES FILHOTES</t>
  </si>
  <si>
    <t>071.001.453</t>
  </si>
  <si>
    <t>RAÇÃO PARA GATOS CASTRADOS</t>
  </si>
  <si>
    <t>071.001.454</t>
  </si>
  <si>
    <t>RAÇÃO PARA GATOS FILHOTES</t>
  </si>
  <si>
    <t>072.001.313</t>
  </si>
  <si>
    <t>RAÇÃO ÚMIDA PARA CÃES</t>
  </si>
  <si>
    <t>LT</t>
  </si>
  <si>
    <t>072.001.314</t>
  </si>
  <si>
    <t>RAÇÃO ÚMIDA PARA GATOS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</si>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</sst>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"/>
    </row>
    <row r="2" spans="1:15" x14ac:dyDescent="0.25">
      <c r="A2" s="17" t="s">
        <v>3</v>
      </c>
      <c r="B2" s="17"/>
      <c r="C2" s="17" t="s">
        <v>1</v>
      </c>
      <c r="D2" s="17"/>
      <c r="E2" s="17"/>
      <c r="F2" s="17" t="s">
        <v>2</v>
      </c>
      <c r="G2" s="17"/>
      <c r="H2" s="17"/>
      <c r="I2" s="17" t="s">
        <v>4</v>
      </c>
      <c r="J2" s="17"/>
      <c r="K2" s="17" t="s">
        <v>40</v>
      </c>
      <c r="L2" s="17"/>
      <c r="M2" s="17" t="s">
        <v>5</v>
      </c>
      <c r="N2" s="17"/>
      <c r="O2" s="1"/>
    </row>
    <row r="3" spans="1:15" x14ac:dyDescent="0.25">
      <c r="A3" s="15" t="s">
        <v>42</v>
      </c>
      <c r="B3" s="15"/>
      <c r="C3" s="22" t="s">
        <v>43</v>
      </c>
      <c r="D3" s="22"/>
      <c r="E3" s="22"/>
      <c r="F3" s="22" t="s">
        <v>44</v>
      </c>
      <c r="G3" s="22"/>
      <c r="H3" s="22"/>
      <c r="I3" s="15" t="s">
        <v>45</v>
      </c>
      <c r="J3" s="15"/>
      <c r="K3" s="15" t="s">
        <v>46</v>
      </c>
      <c r="L3" s="15"/>
      <c r="M3" s="22" t="s">
        <v>47</v>
      </c>
      <c r="N3" s="22"/>
      <c r="O3" s="1"/>
    </row>
    <row r="4" spans="1:1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"/>
    </row>
    <row r="5" spans="1:15" x14ac:dyDescent="0.25">
      <c r="A5" s="19" t="s">
        <v>0</v>
      </c>
      <c r="B5" s="19"/>
      <c r="C5" s="18" t="s">
        <v>48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"/>
    </row>
    <row r="6" spans="1:15" x14ac:dyDescent="0.25">
      <c r="A6" s="19"/>
      <c r="B6" s="19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"/>
    </row>
    <row r="7" spans="1:15" x14ac:dyDescent="0.25">
      <c r="A7" s="19"/>
      <c r="B7" s="19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"/>
    </row>
    <row r="8" spans="1:15" x14ac:dyDescent="0.25">
      <c r="A8" s="19"/>
      <c r="B8" s="19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"/>
    </row>
    <row r="9" spans="1:15" x14ac:dyDescent="0.25">
      <c r="A9" s="19"/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"/>
    </row>
    <row r="10" spans="1:15" x14ac:dyDescent="0.25">
      <c r="A10" s="19"/>
      <c r="B10" s="19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6" t="s">
        <v>12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5" ht="21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5" ht="1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DVlGS+iLJuJh/40E/4O6qp5l+H0YC9hWcbW/bu48YanaS+r/HgvGNPZA1HWWy5xhZRwfKBRlZStuD77WmjMa5w==" saltValue="oxAGSVSxXhfgfQSOUlwtaw==" spinCount="100000" sheet="1" objects="1" scenarios="1"/>
  <mergeCells count="17"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  <mergeCell ref="K3:L3"/>
    <mergeCell ref="A29:N31"/>
    <mergeCell ref="A2:B2"/>
    <mergeCell ref="C5:N10"/>
    <mergeCell ref="A5:B10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7" t="s">
        <v>13</v>
      </c>
      <c r="B2" s="1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7" t="s">
        <v>26</v>
      </c>
      <c r="B3" s="17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7" t="s">
        <v>27</v>
      </c>
      <c r="B4" s="17"/>
      <c r="C4" s="23"/>
      <c r="D4" s="23"/>
      <c r="E4" s="23"/>
      <c r="F4" s="17" t="s">
        <v>28</v>
      </c>
      <c r="G4" s="17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25">
      <c r="A5" s="17" t="s">
        <v>14</v>
      </c>
      <c r="B5" s="17"/>
      <c r="C5" s="23"/>
      <c r="D5" s="23"/>
      <c r="E5" s="23"/>
      <c r="F5" s="23"/>
      <c r="G5" s="23"/>
      <c r="H5" s="17" t="s">
        <v>39</v>
      </c>
      <c r="I5" s="17"/>
      <c r="J5" s="23"/>
      <c r="K5" s="23"/>
      <c r="L5" s="23"/>
      <c r="M5" s="23"/>
      <c r="N5" s="23"/>
    </row>
    <row r="6" spans="1:14" x14ac:dyDescent="0.25">
      <c r="A6" s="17" t="s">
        <v>29</v>
      </c>
      <c r="B6" s="17"/>
      <c r="C6" s="23"/>
      <c r="D6" s="23"/>
      <c r="E6" s="23"/>
      <c r="F6" s="17" t="s">
        <v>31</v>
      </c>
      <c r="G6" s="17"/>
      <c r="H6" s="23"/>
      <c r="I6" s="23"/>
      <c r="J6" s="17" t="s">
        <v>33</v>
      </c>
      <c r="K6" s="17"/>
      <c r="L6" s="23"/>
      <c r="M6" s="23"/>
      <c r="N6" s="23"/>
    </row>
    <row r="7" spans="1:14" x14ac:dyDescent="0.25">
      <c r="A7" s="17" t="s">
        <v>34</v>
      </c>
      <c r="B7" s="17"/>
      <c r="C7" s="23"/>
      <c r="D7" s="23"/>
      <c r="E7" s="23"/>
      <c r="F7" s="17" t="s">
        <v>35</v>
      </c>
      <c r="G7" s="17"/>
      <c r="H7" s="23"/>
      <c r="I7" s="23"/>
      <c r="J7" s="3" t="s">
        <v>36</v>
      </c>
      <c r="K7" s="23"/>
      <c r="L7" s="23"/>
      <c r="M7" s="23"/>
      <c r="N7" s="23"/>
    </row>
    <row r="8" spans="1:14" x14ac:dyDescent="0.25">
      <c r="A8" s="17" t="s">
        <v>37</v>
      </c>
      <c r="B8" s="17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7" t="s">
        <v>38</v>
      </c>
      <c r="B9" s="17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7" t="s">
        <v>41</v>
      </c>
      <c r="B10" s="17"/>
      <c r="C10" s="17"/>
      <c r="D10" s="17"/>
    </row>
    <row r="29" spans="1:14" x14ac:dyDescent="0.25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Yvoqv5MNTXP0Bc0u2LW927BEyMvyD1Gw5YI1QLHydY+siiGm683A/n540Vpd7YJcv9LpEFycll4PCSss5Qhm6Q==" saltValue="EgxhSR6DR2hSuzH9bRZjMg==" spinCount="100000" sheet="1" objects="1" scenarios="1"/>
  <protectedRanges>
    <protectedRange sqref="H4 K4 N4 J5 H6:H7 L6 K7 C2:C9" name="Editaveis"/>
  </protectedRanges>
  <mergeCells count="32">
    <mergeCell ref="K7:N7"/>
    <mergeCell ref="J5:N5"/>
    <mergeCell ref="C5:G5"/>
    <mergeCell ref="J6:K6"/>
    <mergeCell ref="L6:N6"/>
    <mergeCell ref="H7:I7"/>
    <mergeCell ref="C7:E7"/>
    <mergeCell ref="F7:G7"/>
    <mergeCell ref="C4:E4"/>
    <mergeCell ref="A6:B6"/>
    <mergeCell ref="C6:E6"/>
    <mergeCell ref="F6:G6"/>
    <mergeCell ref="H6:I6"/>
    <mergeCell ref="F4:G4"/>
    <mergeCell ref="H4:I4"/>
    <mergeCell ref="H5:I5"/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25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6750</v>
      </c>
      <c r="I3" s="9"/>
      <c r="J3" s="10"/>
      <c r="K3" s="11"/>
      <c r="L3" s="12">
        <f>SUM(H3*K3)</f>
        <v>0</v>
      </c>
      <c r="M3" s="12"/>
      <c r="N3" s="13" t="s">
        <v>52</v>
      </c>
      <c r="O3" s="10"/>
      <c r="P3" s="10"/>
    </row>
    <row r="4" spans="1:16" x14ac:dyDescent="0.25">
      <c r="A4" s="6">
        <v>2</v>
      </c>
      <c r="B4" s="14" t="s">
        <v>53</v>
      </c>
      <c r="C4" s="27" t="s">
        <v>54</v>
      </c>
      <c r="D4" s="27"/>
      <c r="E4" s="27"/>
      <c r="F4" s="27"/>
      <c r="G4" s="14" t="s">
        <v>51</v>
      </c>
      <c r="H4" s="8">
        <v>2025</v>
      </c>
      <c r="I4" s="9"/>
      <c r="J4" s="10"/>
      <c r="K4" s="11"/>
      <c r="L4" s="12">
        <f>SUM(H4*K4)</f>
        <v>0</v>
      </c>
      <c r="M4" s="12"/>
      <c r="N4" s="13" t="s">
        <v>52</v>
      </c>
      <c r="O4" s="10"/>
      <c r="P4" s="10"/>
    </row>
    <row r="5" spans="1:16" x14ac:dyDescent="0.25">
      <c r="A5" s="6">
        <v>3</v>
      </c>
      <c r="B5" s="14" t="s">
        <v>55</v>
      </c>
      <c r="C5" s="27" t="s">
        <v>56</v>
      </c>
      <c r="D5" s="27"/>
      <c r="E5" s="27"/>
      <c r="F5" s="27"/>
      <c r="G5" s="14" t="s">
        <v>51</v>
      </c>
      <c r="H5" s="8">
        <v>750</v>
      </c>
      <c r="I5" s="9"/>
      <c r="J5" s="10"/>
      <c r="K5" s="11"/>
      <c r="L5" s="12">
        <f>SUM(H5*K5)</f>
        <v>0</v>
      </c>
      <c r="M5" s="12"/>
      <c r="N5" s="13" t="s">
        <v>52</v>
      </c>
      <c r="O5" s="10"/>
      <c r="P5" s="10"/>
    </row>
    <row r="6" spans="1:16" x14ac:dyDescent="0.25">
      <c r="A6" s="6">
        <v>4</v>
      </c>
      <c r="B6" s="14" t="s">
        <v>57</v>
      </c>
      <c r="C6" s="27" t="s">
        <v>58</v>
      </c>
      <c r="D6" s="27"/>
      <c r="E6" s="27"/>
      <c r="F6" s="27"/>
      <c r="G6" s="14" t="s">
        <v>51</v>
      </c>
      <c r="H6" s="8">
        <v>450</v>
      </c>
      <c r="I6" s="9"/>
      <c r="J6" s="10"/>
      <c r="K6" s="11"/>
      <c r="L6" s="12">
        <f>SUM(H6*K6)</f>
        <v>0</v>
      </c>
      <c r="M6" s="12"/>
      <c r="N6" s="13" t="s">
        <v>52</v>
      </c>
      <c r="O6" s="10"/>
      <c r="P6" s="10"/>
    </row>
    <row r="7" spans="1:16" x14ac:dyDescent="0.25">
      <c r="A7" s="6">
        <v>5</v>
      </c>
      <c r="B7" s="14" t="s">
        <v>59</v>
      </c>
      <c r="C7" s="27" t="s">
        <v>60</v>
      </c>
      <c r="D7" s="27"/>
      <c r="E7" s="27"/>
      <c r="F7" s="27"/>
      <c r="G7" s="14" t="s">
        <v>61</v>
      </c>
      <c r="H7" s="8">
        <v>450</v>
      </c>
      <c r="I7" s="9"/>
      <c r="J7" s="10"/>
      <c r="K7" s="11"/>
      <c r="L7" s="12">
        <f>SUM(H7*K7)</f>
        <v>0</v>
      </c>
      <c r="M7" s="12"/>
      <c r="N7" s="13" t="s">
        <v>52</v>
      </c>
      <c r="O7" s="10"/>
      <c r="P7" s="10"/>
    </row>
    <row r="8" spans="1:16" x14ac:dyDescent="0.25">
      <c r="A8" s="6">
        <v>6</v>
      </c>
      <c r="B8" s="14" t="s">
        <v>62</v>
      </c>
      <c r="C8" s="27" t="s">
        <v>63</v>
      </c>
      <c r="D8" s="27"/>
      <c r="E8" s="27"/>
      <c r="F8" s="27"/>
      <c r="G8" s="14" t="s">
        <v>61</v>
      </c>
      <c r="H8" s="8">
        <v>180</v>
      </c>
      <c r="I8" s="9"/>
      <c r="J8" s="10"/>
      <c r="K8" s="11"/>
      <c r="L8" s="12">
        <f>SUM(H8*K8)</f>
        <v>0</v>
      </c>
      <c r="M8" s="12"/>
      <c r="N8" s="13" t="s">
        <v>52</v>
      </c>
      <c r="O8" s="10"/>
      <c r="P8" s="10"/>
    </row>
    <row r="9" spans="1:16" x14ac:dyDescent="0.25">
      <c r="A9" s="6">
        <v>7</v>
      </c>
      <c r="B9" s="14" t="s">
        <v>49</v>
      </c>
      <c r="C9" s="27" t="s">
        <v>50</v>
      </c>
      <c r="D9" s="27"/>
      <c r="E9" s="27"/>
      <c r="F9" s="27"/>
      <c r="G9" s="14" t="s">
        <v>51</v>
      </c>
      <c r="H9" s="8">
        <v>2250</v>
      </c>
      <c r="I9" s="9"/>
      <c r="J9" s="10"/>
      <c r="K9" s="11"/>
      <c r="L9" s="12">
        <f>SUM(H9*K9)</f>
        <v>0</v>
      </c>
      <c r="M9" s="12"/>
      <c r="N9" s="13" t="s">
        <v>52</v>
      </c>
      <c r="O9" s="10"/>
      <c r="P9" s="10"/>
    </row>
    <row r="10" spans="1:16" x14ac:dyDescent="0.25">
      <c r="A10" s="6">
        <v>8</v>
      </c>
      <c r="B10" s="14" t="s">
        <v>53</v>
      </c>
      <c r="C10" s="27" t="s">
        <v>54</v>
      </c>
      <c r="D10" s="27"/>
      <c r="E10" s="27"/>
      <c r="F10" s="27"/>
      <c r="G10" s="14" t="s">
        <v>51</v>
      </c>
      <c r="H10" s="8">
        <v>675</v>
      </c>
      <c r="I10" s="9"/>
      <c r="J10" s="10"/>
      <c r="K10" s="11"/>
      <c r="L10" s="12">
        <f>SUM(H10*K10)</f>
        <v>0</v>
      </c>
      <c r="M10" s="12"/>
      <c r="N10" s="13" t="s">
        <v>52</v>
      </c>
      <c r="O10" s="10"/>
      <c r="P10" s="10"/>
    </row>
    <row r="11" spans="1:16" x14ac:dyDescent="0.25">
      <c r="A11" s="6">
        <v>9</v>
      </c>
      <c r="B11" s="14" t="s">
        <v>55</v>
      </c>
      <c r="C11" s="27" t="s">
        <v>56</v>
      </c>
      <c r="D11" s="27"/>
      <c r="E11" s="27"/>
      <c r="F11" s="27"/>
      <c r="G11" s="14" t="s">
        <v>51</v>
      </c>
      <c r="H11" s="8">
        <v>250</v>
      </c>
      <c r="I11" s="9"/>
      <c r="J11" s="10"/>
      <c r="K11" s="11"/>
      <c r="L11" s="12">
        <f>SUM(H11*K11)</f>
        <v>0</v>
      </c>
      <c r="M11" s="12"/>
      <c r="N11" s="13" t="s">
        <v>52</v>
      </c>
      <c r="O11" s="10"/>
      <c r="P11" s="10"/>
    </row>
    <row r="12" spans="1:16" x14ac:dyDescent="0.25">
      <c r="A12" s="6">
        <v>10</v>
      </c>
      <c r="B12" s="14" t="s">
        <v>57</v>
      </c>
      <c r="C12" s="27" t="s">
        <v>58</v>
      </c>
      <c r="D12" s="27"/>
      <c r="E12" s="27"/>
      <c r="F12" s="27"/>
      <c r="G12" s="14" t="s">
        <v>51</v>
      </c>
      <c r="H12" s="8">
        <v>150</v>
      </c>
      <c r="I12" s="9"/>
      <c r="J12" s="10"/>
      <c r="K12" s="11"/>
      <c r="L12" s="12">
        <f>SUM(H12*K12)</f>
        <v>0</v>
      </c>
      <c r="M12" s="12"/>
      <c r="N12" s="13" t="s">
        <v>52</v>
      </c>
      <c r="O12" s="10"/>
      <c r="P12" s="10"/>
    </row>
    <row r="13" spans="1:16" x14ac:dyDescent="0.25">
      <c r="A13" s="6">
        <v>11</v>
      </c>
      <c r="B13" s="14" t="s">
        <v>59</v>
      </c>
      <c r="C13" s="27" t="s">
        <v>60</v>
      </c>
      <c r="D13" s="27"/>
      <c r="E13" s="27"/>
      <c r="F13" s="27"/>
      <c r="G13" s="14" t="s">
        <v>61</v>
      </c>
      <c r="H13" s="8">
        <v>150</v>
      </c>
      <c r="I13" s="9"/>
      <c r="J13" s="10"/>
      <c r="K13" s="11"/>
      <c r="L13" s="12">
        <f>SUM(H13*K13)</f>
        <v>0</v>
      </c>
      <c r="M13" s="12"/>
      <c r="N13" s="13" t="s">
        <v>52</v>
      </c>
      <c r="O13" s="10"/>
      <c r="P13" s="10"/>
    </row>
    <row r="14" spans="1:16" x14ac:dyDescent="0.25">
      <c r="A14" s="6">
        <v>12</v>
      </c>
      <c r="B14" s="14" t="s">
        <v>62</v>
      </c>
      <c r="C14" s="27" t="s">
        <v>63</v>
      </c>
      <c r="D14" s="27"/>
      <c r="E14" s="27"/>
      <c r="F14" s="27"/>
      <c r="G14" s="14" t="s">
        <v>61</v>
      </c>
      <c r="H14" s="8">
        <v>60</v>
      </c>
      <c r="I14" s="9"/>
      <c r="J14" s="10"/>
      <c r="K14" s="11"/>
      <c r="L14" s="12">
        <f>SUM(H14*K14)</f>
        <v>0</v>
      </c>
      <c r="M14" s="12"/>
      <c r="N14" s="13" t="s">
        <v>52</v>
      </c>
      <c r="O14" s="10"/>
      <c r="P14" s="10"/>
    </row>
    <row r="15" spans="1:16" x14ac:dyDescent="0.25">
      <c r="K15" s="29" t="s">
        <v>64</v>
      </c>
      <c r="L15" s="11">
        <f>SUM(L3:L14)</f>
        <v>0</v>
      </c>
    </row>
    <row r="17" spans="1:16" ht="21" customHeight="1" x14ac:dyDescent="0.25">
      <c r="A17" s="30" t="s">
        <v>65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 ht="21" customHeigh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 ht="21" customHeight="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</sheetData>
  <sheetProtection algorithmName="SHA-512" hashValue="VCl5COauOK19vH+YY1JWAlqaiFA6Tm7S2uTiLCDGx3BjwAoj9QvDTy96bv5FlXEn8CgjGFVg5LKjgSiYgpmFoQ==" saltValue="w9uiXjLCqrzr645db0qKbA==" spinCount="100000" sheet="1" objects="1" scenarios="1"/>
  <protectedRanges>
    <protectedRange sqref="I3:P14 L15" name="Proposta"/>
  </protectedRanges>
  <mergeCells count="15">
    <mergeCell ref="C11:F11"/>
    <mergeCell ref="C12:F12"/>
    <mergeCell ref="C13:F13"/>
    <mergeCell ref="C14:F14"/>
    <mergeCell ref="A17:P19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LIC12508</cp:lastModifiedBy>
  <cp:lastPrinted>2019-12-11T14:25:59Z</cp:lastPrinted>
  <dcterms:created xsi:type="dcterms:W3CDTF">2019-12-04T14:21:43Z</dcterms:created>
  <dcterms:modified xsi:type="dcterms:W3CDTF">2022-12-15T18:11:24Z</dcterms:modified>
</cp:coreProperties>
</file>