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Fiorilliold\SCPI_8\PROPOSTAS\"/>
    </mc:Choice>
  </mc:AlternateContent>
  <bookViews>
    <workbookView xWindow="0" yWindow="0" windowWidth="20400" windowHeight="8445"/>
  </bookViews>
  <sheets>
    <sheet name="Dados" sheetId="1" r:id="rId1"/>
    <sheet name="Fornecedor" sheetId="2" r:id="rId2"/>
    <sheet name="Iten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8" i="3" l="1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 l="1"/>
</calcChain>
</file>

<file path=xl/sharedStrings.xml><?xml version="1.0" encoding="utf-8"?>
<sst xmlns="http://schemas.openxmlformats.org/spreadsheetml/2006/main" count="151" uniqueCount="105">
  <si>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</si>
  <si>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</si>
  <si>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</si>
  <si>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</si>
  <si>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</si>
  <si>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</si>
  <si>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</si>
  <si>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</si>
  <si>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</si>
  <si>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</si>
  <si>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</si>
  <si>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</si>
  <si>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</si>
  <si>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</si>
  <si>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</si>
  <si>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</si>
  <si>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</si>
  <si>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</si>
  <si>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</si>
  <si>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</si>
  <si>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</si>
  <si>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</si>
  <si>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</si>
  <si>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</si>
  <si>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</si>
  <si>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</si>
  <si>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</si>
  <si>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</si>
  <si>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</si>
  <si>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</si>
  <si>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</si>
  <si>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</si>
  <si>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</si>
  <si>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</si>
  <si>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</si>
  <si>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</si>
  <si>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</si>
  <si>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</si>
  <si>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</si>
  <si>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</si>
  <si>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</si>
  <si>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</si>
  <si>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100102/22</t>
  </si>
  <si>
    <t xml:space="preserve">PREGÃO PRESENCIAL        </t>
  </si>
  <si>
    <t>Menor Preco Unitario</t>
  </si>
  <si>
    <t>26/10/2022</t>
  </si>
  <si>
    <t>01/12/2022</t>
  </si>
  <si>
    <t>Não</t>
  </si>
  <si>
    <t>DESTINADO A AQUISIÇÃO DE EQUIPAMENTOS DE USO VETERINÁRIO</t>
  </si>
  <si>
    <t>051.002.172</t>
  </si>
  <si>
    <t>BALDES PLÁSTICOS MULTIUSO, COM ALÇA (PARA USO COMO BEBEDOURO). CAPACIDADE APROXIMADA: 20 LITROS</t>
  </si>
  <si>
    <t>UND</t>
  </si>
  <si>
    <t/>
  </si>
  <si>
    <t>051.002.173</t>
  </si>
  <si>
    <t>BALDES PLÁSTICOS MULTIUSO, COM ALÇA (PARA USO COMO BEBEDOURO). CAPACIDADE APROXIMADA: 10 LITROS</t>
  </si>
  <si>
    <t>051.002.174</t>
  </si>
  <si>
    <t>BALDES PLÁSTICOS MULTIUSO, COM ALÇA (PARA USO COMO BEBEDOURO). CAPACIDADE APROXIMADA: 05 LITROS</t>
  </si>
  <si>
    <t>051.002.151</t>
  </si>
  <si>
    <t>CAIXA DE TRANSPORTE/CONTENÇÃO EM MADEIRA, COM FUROS PARA CIRCULAÇÃO DE AR. CAIXA ADEQUADA PARA TRANSPORTE DE ANIMAIS GRANDES, COMO: CÃES E ANIMAIS DE VIDA SILVESTRE</t>
  </si>
  <si>
    <t>051.002.149</t>
  </si>
  <si>
    <t>CAIXA DE TRANSPORTE, EM PLÁSTICO RESISTENTE, COM RODINHAS, PORTA DE FERRO RESISTENTE. CAPACIDADE MÉDIA DE TRANSPORTE: 50KG</t>
  </si>
  <si>
    <t>051.002.150</t>
  </si>
  <si>
    <t>CAIXA DE TRANSPORTE, EM PLÁSTICO RESISTENTE, COM RODINHAS, PORTA EM FERRO RESISTENTE. CAPACIDADE MÉDIA DE TRANSPORTE: 30KG</t>
  </si>
  <si>
    <t>051.002.170</t>
  </si>
  <si>
    <t>COMEDOURO EM ALUMÍNIO, PESADO, TAMANHO G</t>
  </si>
  <si>
    <t>051.002.171</t>
  </si>
  <si>
    <t>COMEDOURO EM ALUMÍNIO, PESADO, TAMANHO M</t>
  </si>
  <si>
    <t>051.002.168</t>
  </si>
  <si>
    <t>CORDA RESISTENTE PARA AUXÍLIO EM CAPTURA DE ANIMAIS. CORDA: 10MM</t>
  </si>
  <si>
    <t>MT</t>
  </si>
  <si>
    <t>051.002.167</t>
  </si>
  <si>
    <t>CORDA RESISTENTE PARA AUXÍLIO EM CAPTURA DE ANIMAIS. CORDA: 12MM</t>
  </si>
  <si>
    <t>051.002.169</t>
  </si>
  <si>
    <t>CORDA RESISTENTE PARA AUXÍLIO EM CAPTURA DE ANIMAIS. CORDA: 8MM</t>
  </si>
  <si>
    <t>051.002.154</t>
  </si>
  <si>
    <t>GAIOLA/GATOEIRA/ARMADILHA PARA CAÇA. MEDIDAS APROXIMADAS: 37CM DE ALTURA TOTAL; 35CM DE LARGURA; 68CM DE COMPRIMENTO; 1CM DE DISTÂNCIA ENTRE MALHAS</t>
  </si>
  <si>
    <t>051.002.161</t>
  </si>
  <si>
    <t>GANCHO HERPETOLÓGICO PARA CONTENÇÃO E MANEJO DE SERPENTES PESADAS. MEDIDAS APROXIMADAS: PARA SERPENTES DE ATÉ 15KG</t>
  </si>
  <si>
    <t>051.002.162</t>
  </si>
  <si>
    <t>GANCHO HERPETOLÓGICO PARA CONTENÇÃO E MANEJO DE SERPENTES PESADAS. MEDIDAS APROXIMADAS: PARA SERPENTES COM MAIS DE 15KG</t>
  </si>
  <si>
    <t>051.002.163</t>
  </si>
  <si>
    <t>GANCHO HERPETOLÓGICO PARA CONTENÇÃO E MANEJO DE SERPENTES. GANCHO CONFECCIONADO EM ALUMÍNIO LEVE E RESISTENTE, PONTA CURVADA, MANOPLA EM BORRACHA ANTIDERRAPANTE PARA MANUSEIO DE SERPENTES</t>
  </si>
  <si>
    <t>051.002.175</t>
  </si>
  <si>
    <t>KIT PARA GATIL, COM PRATELEIRAS, NICHOS E RAMPAS. CORES ESCURAS OU COLORIDAS</t>
  </si>
  <si>
    <t>051.002.159</t>
  </si>
  <si>
    <t>LAÇO CAMBÃO PARA CONTENÇÃO E MANEJO DE ANIMAIS. CAMBÃO VETERINÁRIO PARA CAPTURA E CONTENÇÃO DE ANIMAIS COMO RÉPTEIS, ANIMAIS SELVAGENS, CÃES E GATOS. MODELO PARA ANIMAIS PEQUENO, MÉDIO E GRANDE PORTE. CONFECCIONADO EM ALUMÍNIO DE ALTA RESISTÊNCIA E AÇO INOX, COM CABOS EM AÇO TOTALMENTE ENCAPADOS PARA PRESERVAR O ANIMAL E O OPERADOR, DISPOSITIVO DE TRAVAMENTO E SOLTURA DE LAÇO DE FORMA RÁPIDA E SEGURA</t>
  </si>
  <si>
    <t>051.002.166</t>
  </si>
  <si>
    <t>MACA DOBRÁVEL, IMPERMEÁVEL COM CINTOS PARA AMARRAÇÃO. MEDIDAS APROXIMADAS: ABERTA: 120X60CM. FECHADA: 60X60CM</t>
  </si>
  <si>
    <t>051.002.164</t>
  </si>
  <si>
    <t>PERNEIRAS PARA PROTEÇÃO CONTRA PICADAS DE ANIMAIS</t>
  </si>
  <si>
    <t>PR</t>
  </si>
  <si>
    <t>051.002.158</t>
  </si>
  <si>
    <t>PINÇÃO HERPETOLÓGICO PARA CONTENÇÃO E MANEJO DE SERPENTES E RÉPTEIS HASTE EM ALUMÍNIO, MOLAS E CABO DE AÇO EM INOX</t>
  </si>
  <si>
    <t>051.002.155</t>
  </si>
  <si>
    <t>PUÇÁ DE CONTENÇÃO, EM ALUMÍNIO E NYLON MULTIFILAMENTO PARA UMA RESISTÊNCIA SUPERIOR E REDUÇÃO DE PESO, FUNDAMENTAL AO MANEJO. MEDIDAS APROXIMADAS: 140CMX40CM</t>
  </si>
  <si>
    <t>051.002.156</t>
  </si>
  <si>
    <t>PUÇÁ DE CONTENÇÃO, EM ALUMÍNIO E NYLON MULTIFILAMENTO PARA UMA RESISTÊNCIA SUPERIOR E REDUÇÃO DE PESO, FUNDAMENTAL AO MANEJO. MEDIDAS APROXIMADAS: 140CMX60CM</t>
  </si>
  <si>
    <t>051.002.157</t>
  </si>
  <si>
    <t>PUÇÁ DE CONTENÇÃO, EM ALUMÍNIO E NYLON MULTIFILAMENTO PARA UMA RESISTÊNCIA SUPERIOR E REDUÇÃO DE PESO, FUNDAMENTAL AO MANEJO. MEDIDAS APROXIMADAS: 120CMX80CM</t>
  </si>
  <si>
    <t>051.002.160</t>
  </si>
  <si>
    <t>REDE DE ARREMESSO PARA MANEJO, CONTENÇÃO/CAPTURA DE ANIMAIS COM CHUMBO NAS BORDAS. MEDIDAS APROXIMADAS: 240X240CM. FEITA EM MALHA 50MM. FIO DE NYLON 3,5MM</t>
  </si>
  <si>
    <t>051.002.165</t>
  </si>
  <si>
    <t>SACO PARA SERPENTES (TRANSPORTE)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</si>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</sst>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#,##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ont="1"/>
    <xf numFmtId="0" fontId="2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C5" sqref="C5:N10"/>
    </sheetView>
  </sheetViews>
  <sheetFormatPr defaultRowHeight="15" x14ac:dyDescent="0.2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spans="1:15" ht="21" x14ac:dyDescent="0.35">
      <c r="A1" s="20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1"/>
    </row>
    <row r="2" spans="1:15" x14ac:dyDescent="0.25">
      <c r="A2" s="17" t="s">
        <v>3</v>
      </c>
      <c r="B2" s="17"/>
      <c r="C2" s="17" t="s">
        <v>1</v>
      </c>
      <c r="D2" s="17"/>
      <c r="E2" s="17"/>
      <c r="F2" s="17" t="s">
        <v>2</v>
      </c>
      <c r="G2" s="17"/>
      <c r="H2" s="17"/>
      <c r="I2" s="17" t="s">
        <v>4</v>
      </c>
      <c r="J2" s="17"/>
      <c r="K2" s="17" t="s">
        <v>40</v>
      </c>
      <c r="L2" s="17"/>
      <c r="M2" s="17" t="s">
        <v>5</v>
      </c>
      <c r="N2" s="17"/>
      <c r="O2" s="1"/>
    </row>
    <row r="3" spans="1:15" x14ac:dyDescent="0.25">
      <c r="A3" s="15" t="s">
        <v>42</v>
      </c>
      <c r="B3" s="15"/>
      <c r="C3" s="22" t="s">
        <v>43</v>
      </c>
      <c r="D3" s="22"/>
      <c r="E3" s="22"/>
      <c r="F3" s="22" t="s">
        <v>44</v>
      </c>
      <c r="G3" s="22"/>
      <c r="H3" s="22"/>
      <c r="I3" s="15" t="s">
        <v>45</v>
      </c>
      <c r="J3" s="15"/>
      <c r="K3" s="15" t="s">
        <v>46</v>
      </c>
      <c r="L3" s="15"/>
      <c r="M3" s="22" t="s">
        <v>47</v>
      </c>
      <c r="N3" s="22"/>
      <c r="O3" s="1"/>
    </row>
    <row r="4" spans="1:1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"/>
    </row>
    <row r="5" spans="1:15" x14ac:dyDescent="0.25">
      <c r="A5" s="19" t="s">
        <v>0</v>
      </c>
      <c r="B5" s="19"/>
      <c r="C5" s="18" t="s">
        <v>48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"/>
    </row>
    <row r="6" spans="1:15" x14ac:dyDescent="0.25">
      <c r="A6" s="19"/>
      <c r="B6" s="19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"/>
    </row>
    <row r="7" spans="1:15" x14ac:dyDescent="0.25">
      <c r="A7" s="19"/>
      <c r="B7" s="19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"/>
    </row>
    <row r="8" spans="1:15" x14ac:dyDescent="0.25">
      <c r="A8" s="19"/>
      <c r="B8" s="19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"/>
    </row>
    <row r="9" spans="1:15" x14ac:dyDescent="0.25">
      <c r="A9" s="19"/>
      <c r="B9" s="19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"/>
    </row>
    <row r="10" spans="1:15" x14ac:dyDescent="0.25">
      <c r="A10" s="19"/>
      <c r="B10" s="19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5" ht="21" customHeight="1" x14ac:dyDescent="0.25">
      <c r="A29" s="16" t="s">
        <v>12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5" ht="21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5" ht="1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5" ht="15" customHeight="1" x14ac:dyDescent="0.25"/>
    <row r="33" spans="1:14" ht="15" customHeight="1" x14ac:dyDescent="0.25"/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algorithmName="SHA-512" hashValue="XXdXj/60ReDtqpuDeXzVdQZQeEvPkyaapI019mpCor9KPPwx/NwHK0r4OsJFttG4Nmc5KjCGAQ5LdP0huF5nrw==" saltValue="qEmHyskFrAELT+HrXylnrQ==" spinCount="100000" sheet="1" objects="1" scenarios="1"/>
  <mergeCells count="17"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  <mergeCell ref="K3:L3"/>
    <mergeCell ref="A29:N31"/>
    <mergeCell ref="A2:B2"/>
    <mergeCell ref="C5:N10"/>
    <mergeCell ref="A5:B10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G15" sqref="G15"/>
    </sheetView>
  </sheetViews>
  <sheetFormatPr defaultRowHeight="15" x14ac:dyDescent="0.25"/>
  <cols>
    <col min="2" max="2" width="10.140625" customWidth="1"/>
    <col min="10" max="10" width="10.5703125" customWidth="1"/>
    <col min="14" max="14" width="9.7109375" customWidth="1"/>
  </cols>
  <sheetData>
    <row r="1" spans="1:14" ht="21" x14ac:dyDescent="0.35">
      <c r="A1" s="25" t="s">
        <v>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17" t="s">
        <v>13</v>
      </c>
      <c r="B2" s="17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x14ac:dyDescent="0.25">
      <c r="A3" s="17" t="s">
        <v>26</v>
      </c>
      <c r="B3" s="17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x14ac:dyDescent="0.25">
      <c r="A4" s="17" t="s">
        <v>27</v>
      </c>
      <c r="B4" s="17"/>
      <c r="C4" s="23"/>
      <c r="D4" s="23"/>
      <c r="E4" s="23"/>
      <c r="F4" s="17" t="s">
        <v>28</v>
      </c>
      <c r="G4" s="17"/>
      <c r="H4" s="23"/>
      <c r="I4" s="23"/>
      <c r="J4" s="3" t="s">
        <v>30</v>
      </c>
      <c r="K4" s="23"/>
      <c r="L4" s="23"/>
      <c r="M4" s="3" t="s">
        <v>32</v>
      </c>
      <c r="N4" s="4"/>
    </row>
    <row r="5" spans="1:14" x14ac:dyDescent="0.25">
      <c r="A5" s="17" t="s">
        <v>14</v>
      </c>
      <c r="B5" s="17"/>
      <c r="C5" s="23"/>
      <c r="D5" s="23"/>
      <c r="E5" s="23"/>
      <c r="F5" s="23"/>
      <c r="G5" s="23"/>
      <c r="H5" s="17" t="s">
        <v>39</v>
      </c>
      <c r="I5" s="17"/>
      <c r="J5" s="23"/>
      <c r="K5" s="23"/>
      <c r="L5" s="23"/>
      <c r="M5" s="23"/>
      <c r="N5" s="23"/>
    </row>
    <row r="6" spans="1:14" x14ac:dyDescent="0.25">
      <c r="A6" s="17" t="s">
        <v>29</v>
      </c>
      <c r="B6" s="17"/>
      <c r="C6" s="23"/>
      <c r="D6" s="23"/>
      <c r="E6" s="23"/>
      <c r="F6" s="17" t="s">
        <v>31</v>
      </c>
      <c r="G6" s="17"/>
      <c r="H6" s="23"/>
      <c r="I6" s="23"/>
      <c r="J6" s="17" t="s">
        <v>33</v>
      </c>
      <c r="K6" s="17"/>
      <c r="L6" s="23"/>
      <c r="M6" s="23"/>
      <c r="N6" s="23"/>
    </row>
    <row r="7" spans="1:14" x14ac:dyDescent="0.25">
      <c r="A7" s="17" t="s">
        <v>34</v>
      </c>
      <c r="B7" s="17"/>
      <c r="C7" s="23"/>
      <c r="D7" s="23"/>
      <c r="E7" s="23"/>
      <c r="F7" s="17" t="s">
        <v>35</v>
      </c>
      <c r="G7" s="17"/>
      <c r="H7" s="23"/>
      <c r="I7" s="23"/>
      <c r="J7" s="3" t="s">
        <v>36</v>
      </c>
      <c r="K7" s="23"/>
      <c r="L7" s="23"/>
      <c r="M7" s="23"/>
      <c r="N7" s="23"/>
    </row>
    <row r="8" spans="1:14" x14ac:dyDescent="0.25">
      <c r="A8" s="17" t="s">
        <v>37</v>
      </c>
      <c r="B8" s="17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x14ac:dyDescent="0.25">
      <c r="A9" s="17" t="s">
        <v>38</v>
      </c>
      <c r="B9" s="17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x14ac:dyDescent="0.25">
      <c r="A10" s="17" t="s">
        <v>41</v>
      </c>
      <c r="B10" s="17"/>
      <c r="C10" s="17"/>
      <c r="D10" s="17"/>
    </row>
    <row r="29" spans="1:14" x14ac:dyDescent="0.25">
      <c r="A29" s="24" t="s">
        <v>11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</row>
    <row r="30" spans="1:14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1:14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</row>
    <row r="32" spans="1:14" ht="15" customHeight="1" x14ac:dyDescent="0.25"/>
    <row r="33" ht="15" customHeight="1" x14ac:dyDescent="0.25"/>
    <row r="34" ht="15" customHeight="1" x14ac:dyDescent="0.25"/>
  </sheetData>
  <sheetProtection algorithmName="SHA-512" hashValue="cO8+6N9xtfn4ITcdKlzjrdegREPmg0ma+q5nspWyzxLxWIwYYwfu/DkZtdqU/4QnneMoy/4Tmcye91DAG0LD9w==" saltValue="aEkaWr+PcsnHaKpaKv+CBA==" spinCount="100000" sheet="1" objects="1" scenarios="1"/>
  <protectedRanges>
    <protectedRange sqref="H4 K4 N4 J5 H6:H7 L6 K7 C2:C9" name="Editaveis"/>
  </protectedRanges>
  <mergeCells count="32">
    <mergeCell ref="K7:N7"/>
    <mergeCell ref="J5:N5"/>
    <mergeCell ref="C5:G5"/>
    <mergeCell ref="J6:K6"/>
    <mergeCell ref="L6:N6"/>
    <mergeCell ref="H7:I7"/>
    <mergeCell ref="C7:E7"/>
    <mergeCell ref="F7:G7"/>
    <mergeCell ref="C4:E4"/>
    <mergeCell ref="A6:B6"/>
    <mergeCell ref="C6:E6"/>
    <mergeCell ref="F6:G6"/>
    <mergeCell ref="H6:I6"/>
    <mergeCell ref="F4:G4"/>
    <mergeCell ref="H4:I4"/>
    <mergeCell ref="H5:I5"/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H15" sqref="H15"/>
    </sheetView>
  </sheetViews>
  <sheetFormatPr defaultRowHeight="15" x14ac:dyDescent="0.25"/>
  <cols>
    <col min="1" max="1" width="6.42578125" customWidth="1"/>
    <col min="2" max="2" width="11.85546875" customWidth="1"/>
    <col min="3" max="3" width="21.28515625" customWidth="1"/>
    <col min="8" max="8" width="12.140625" customWidth="1"/>
    <col min="9" max="9" width="13.7109375" hidden="1" customWidth="1"/>
    <col min="10" max="10" width="14.5703125" hidden="1" customWidth="1"/>
    <col min="11" max="11" width="15.7109375" customWidth="1"/>
    <col min="12" max="12" width="15.5703125" customWidth="1"/>
    <col min="13" max="13" width="13.140625" hidden="1" customWidth="1"/>
    <col min="14" max="14" width="35.42578125" customWidth="1"/>
    <col min="15" max="15" width="10.5703125" hidden="1" customWidth="1"/>
    <col min="16" max="16" width="11" hidden="1" customWidth="1"/>
  </cols>
  <sheetData>
    <row r="1" spans="1:16" ht="21" x14ac:dyDescent="0.25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54" customHeight="1" x14ac:dyDescent="0.25">
      <c r="A2" s="5" t="s">
        <v>7</v>
      </c>
      <c r="B2" s="5" t="s">
        <v>15</v>
      </c>
      <c r="C2" s="26" t="s">
        <v>16</v>
      </c>
      <c r="D2" s="26"/>
      <c r="E2" s="26"/>
      <c r="F2" s="26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 spans="1:16" x14ac:dyDescent="0.25">
      <c r="A3" s="6">
        <v>1</v>
      </c>
      <c r="B3" s="7" t="s">
        <v>49</v>
      </c>
      <c r="C3" s="27" t="s">
        <v>50</v>
      </c>
      <c r="D3" s="27"/>
      <c r="E3" s="27"/>
      <c r="F3" s="27"/>
      <c r="G3" s="7" t="s">
        <v>51</v>
      </c>
      <c r="H3" s="8">
        <v>20</v>
      </c>
      <c r="I3" s="9"/>
      <c r="J3" s="10"/>
      <c r="K3" s="11"/>
      <c r="L3" s="12">
        <f>SUM(H3*K3)</f>
        <v>0</v>
      </c>
      <c r="M3" s="12"/>
      <c r="N3" s="13" t="s">
        <v>52</v>
      </c>
      <c r="O3" s="10"/>
      <c r="P3" s="10"/>
    </row>
    <row r="4" spans="1:16" x14ac:dyDescent="0.25">
      <c r="A4" s="6">
        <v>2</v>
      </c>
      <c r="B4" s="14" t="s">
        <v>53</v>
      </c>
      <c r="C4" s="27" t="s">
        <v>54</v>
      </c>
      <c r="D4" s="27"/>
      <c r="E4" s="27"/>
      <c r="F4" s="27"/>
      <c r="G4" s="14" t="s">
        <v>51</v>
      </c>
      <c r="H4" s="8">
        <v>15</v>
      </c>
      <c r="I4" s="9"/>
      <c r="J4" s="10"/>
      <c r="K4" s="11"/>
      <c r="L4" s="12">
        <f>SUM(H4*K4)</f>
        <v>0</v>
      </c>
      <c r="M4" s="12"/>
      <c r="N4" s="13" t="s">
        <v>52</v>
      </c>
      <c r="O4" s="10"/>
      <c r="P4" s="10"/>
    </row>
    <row r="5" spans="1:16" x14ac:dyDescent="0.25">
      <c r="A5" s="6">
        <v>3</v>
      </c>
      <c r="B5" s="14" t="s">
        <v>55</v>
      </c>
      <c r="C5" s="27" t="s">
        <v>56</v>
      </c>
      <c r="D5" s="27"/>
      <c r="E5" s="27"/>
      <c r="F5" s="27"/>
      <c r="G5" s="14" t="s">
        <v>51</v>
      </c>
      <c r="H5" s="8">
        <v>10</v>
      </c>
      <c r="I5" s="9"/>
      <c r="J5" s="10"/>
      <c r="K5" s="11"/>
      <c r="L5" s="12">
        <f>SUM(H5*K5)</f>
        <v>0</v>
      </c>
      <c r="M5" s="12"/>
      <c r="N5" s="13" t="s">
        <v>52</v>
      </c>
      <c r="O5" s="10"/>
      <c r="P5" s="10"/>
    </row>
    <row r="6" spans="1:16" x14ac:dyDescent="0.25">
      <c r="A6" s="6">
        <v>4</v>
      </c>
      <c r="B6" s="14" t="s">
        <v>57</v>
      </c>
      <c r="C6" s="27" t="s">
        <v>58</v>
      </c>
      <c r="D6" s="27"/>
      <c r="E6" s="27"/>
      <c r="F6" s="27"/>
      <c r="G6" s="14" t="s">
        <v>51</v>
      </c>
      <c r="H6" s="8">
        <v>2</v>
      </c>
      <c r="I6" s="9"/>
      <c r="J6" s="10"/>
      <c r="K6" s="11"/>
      <c r="L6" s="12">
        <f>SUM(H6*K6)</f>
        <v>0</v>
      </c>
      <c r="M6" s="12"/>
      <c r="N6" s="13" t="s">
        <v>52</v>
      </c>
      <c r="O6" s="10"/>
      <c r="P6" s="10"/>
    </row>
    <row r="7" spans="1:16" x14ac:dyDescent="0.25">
      <c r="A7" s="6">
        <v>5</v>
      </c>
      <c r="B7" s="14" t="s">
        <v>59</v>
      </c>
      <c r="C7" s="27" t="s">
        <v>60</v>
      </c>
      <c r="D7" s="27"/>
      <c r="E7" s="27"/>
      <c r="F7" s="27"/>
      <c r="G7" s="14" t="s">
        <v>51</v>
      </c>
      <c r="H7" s="8">
        <v>2</v>
      </c>
      <c r="I7" s="9"/>
      <c r="J7" s="10"/>
      <c r="K7" s="11"/>
      <c r="L7" s="12">
        <f>SUM(H7*K7)</f>
        <v>0</v>
      </c>
      <c r="M7" s="12"/>
      <c r="N7" s="13" t="s">
        <v>52</v>
      </c>
      <c r="O7" s="10"/>
      <c r="P7" s="10"/>
    </row>
    <row r="8" spans="1:16" x14ac:dyDescent="0.25">
      <c r="A8" s="6">
        <v>6</v>
      </c>
      <c r="B8" s="14" t="s">
        <v>61</v>
      </c>
      <c r="C8" s="27" t="s">
        <v>62</v>
      </c>
      <c r="D8" s="27"/>
      <c r="E8" s="27"/>
      <c r="F8" s="27"/>
      <c r="G8" s="14" t="s">
        <v>51</v>
      </c>
      <c r="H8" s="8">
        <v>2</v>
      </c>
      <c r="I8" s="9"/>
      <c r="J8" s="10"/>
      <c r="K8" s="11"/>
      <c r="L8" s="12">
        <f>SUM(H8*K8)</f>
        <v>0</v>
      </c>
      <c r="M8" s="12"/>
      <c r="N8" s="13" t="s">
        <v>52</v>
      </c>
      <c r="O8" s="10"/>
      <c r="P8" s="10"/>
    </row>
    <row r="9" spans="1:16" x14ac:dyDescent="0.25">
      <c r="A9" s="6">
        <v>7</v>
      </c>
      <c r="B9" s="14" t="s">
        <v>63</v>
      </c>
      <c r="C9" s="27" t="s">
        <v>64</v>
      </c>
      <c r="D9" s="27"/>
      <c r="E9" s="27"/>
      <c r="F9" s="27"/>
      <c r="G9" s="14" t="s">
        <v>51</v>
      </c>
      <c r="H9" s="8">
        <v>50</v>
      </c>
      <c r="I9" s="9"/>
      <c r="J9" s="10"/>
      <c r="K9" s="11"/>
      <c r="L9" s="12">
        <f>SUM(H9*K9)</f>
        <v>0</v>
      </c>
      <c r="M9" s="12"/>
      <c r="N9" s="13" t="s">
        <v>52</v>
      </c>
      <c r="O9" s="10"/>
      <c r="P9" s="10"/>
    </row>
    <row r="10" spans="1:16" x14ac:dyDescent="0.25">
      <c r="A10" s="6">
        <v>8</v>
      </c>
      <c r="B10" s="14" t="s">
        <v>65</v>
      </c>
      <c r="C10" s="27" t="s">
        <v>66</v>
      </c>
      <c r="D10" s="27"/>
      <c r="E10" s="27"/>
      <c r="F10" s="27"/>
      <c r="G10" s="14" t="s">
        <v>51</v>
      </c>
      <c r="H10" s="8">
        <v>20</v>
      </c>
      <c r="I10" s="9"/>
      <c r="J10" s="10"/>
      <c r="K10" s="11"/>
      <c r="L10" s="12">
        <f>SUM(H10*K10)</f>
        <v>0</v>
      </c>
      <c r="M10" s="12"/>
      <c r="N10" s="13" t="s">
        <v>52</v>
      </c>
      <c r="O10" s="10"/>
      <c r="P10" s="10"/>
    </row>
    <row r="11" spans="1:16" x14ac:dyDescent="0.25">
      <c r="A11" s="6">
        <v>9</v>
      </c>
      <c r="B11" s="14" t="s">
        <v>67</v>
      </c>
      <c r="C11" s="27" t="s">
        <v>68</v>
      </c>
      <c r="D11" s="27"/>
      <c r="E11" s="27"/>
      <c r="F11" s="27"/>
      <c r="G11" s="14" t="s">
        <v>69</v>
      </c>
      <c r="H11" s="8">
        <v>100</v>
      </c>
      <c r="I11" s="9"/>
      <c r="J11" s="10"/>
      <c r="K11" s="11"/>
      <c r="L11" s="12">
        <f>SUM(H11*K11)</f>
        <v>0</v>
      </c>
      <c r="M11" s="12"/>
      <c r="N11" s="13" t="s">
        <v>52</v>
      </c>
      <c r="O11" s="10"/>
      <c r="P11" s="10"/>
    </row>
    <row r="12" spans="1:16" x14ac:dyDescent="0.25">
      <c r="A12" s="6">
        <v>10</v>
      </c>
      <c r="B12" s="14" t="s">
        <v>70</v>
      </c>
      <c r="C12" s="27" t="s">
        <v>71</v>
      </c>
      <c r="D12" s="27"/>
      <c r="E12" s="27"/>
      <c r="F12" s="27"/>
      <c r="G12" s="14" t="s">
        <v>69</v>
      </c>
      <c r="H12" s="8">
        <v>100</v>
      </c>
      <c r="I12" s="9"/>
      <c r="J12" s="10"/>
      <c r="K12" s="11"/>
      <c r="L12" s="12">
        <f>SUM(H12*K12)</f>
        <v>0</v>
      </c>
      <c r="M12" s="12"/>
      <c r="N12" s="13" t="s">
        <v>52</v>
      </c>
      <c r="O12" s="10"/>
      <c r="P12" s="10"/>
    </row>
    <row r="13" spans="1:16" x14ac:dyDescent="0.25">
      <c r="A13" s="6">
        <v>11</v>
      </c>
      <c r="B13" s="14" t="s">
        <v>72</v>
      </c>
      <c r="C13" s="27" t="s">
        <v>73</v>
      </c>
      <c r="D13" s="27"/>
      <c r="E13" s="27"/>
      <c r="F13" s="27"/>
      <c r="G13" s="14" t="s">
        <v>69</v>
      </c>
      <c r="H13" s="8">
        <v>100</v>
      </c>
      <c r="I13" s="9"/>
      <c r="J13" s="10"/>
      <c r="K13" s="11"/>
      <c r="L13" s="12">
        <f>SUM(H13*K13)</f>
        <v>0</v>
      </c>
      <c r="M13" s="12"/>
      <c r="N13" s="13" t="s">
        <v>52</v>
      </c>
      <c r="O13" s="10"/>
      <c r="P13" s="10"/>
    </row>
    <row r="14" spans="1:16" x14ac:dyDescent="0.25">
      <c r="A14" s="6">
        <v>12</v>
      </c>
      <c r="B14" s="14" t="s">
        <v>74</v>
      </c>
      <c r="C14" s="27" t="s">
        <v>75</v>
      </c>
      <c r="D14" s="27"/>
      <c r="E14" s="27"/>
      <c r="F14" s="27"/>
      <c r="G14" s="14" t="s">
        <v>51</v>
      </c>
      <c r="H14" s="8">
        <v>2</v>
      </c>
      <c r="I14" s="9"/>
      <c r="J14" s="10"/>
      <c r="K14" s="11"/>
      <c r="L14" s="12">
        <f>SUM(H14*K14)</f>
        <v>0</v>
      </c>
      <c r="M14" s="12"/>
      <c r="N14" s="13" t="s">
        <v>52</v>
      </c>
      <c r="O14" s="10"/>
      <c r="P14" s="10"/>
    </row>
    <row r="15" spans="1:16" x14ac:dyDescent="0.25">
      <c r="A15" s="6">
        <v>13</v>
      </c>
      <c r="B15" s="14" t="s">
        <v>76</v>
      </c>
      <c r="C15" s="27" t="s">
        <v>77</v>
      </c>
      <c r="D15" s="27"/>
      <c r="E15" s="27"/>
      <c r="F15" s="27"/>
      <c r="G15" s="14" t="s">
        <v>51</v>
      </c>
      <c r="H15" s="8">
        <v>1</v>
      </c>
      <c r="I15" s="9"/>
      <c r="J15" s="10"/>
      <c r="K15" s="11"/>
      <c r="L15" s="12">
        <f>SUM(H15*K15)</f>
        <v>0</v>
      </c>
      <c r="M15" s="12"/>
      <c r="N15" s="13" t="s">
        <v>52</v>
      </c>
      <c r="O15" s="10"/>
      <c r="P15" s="10"/>
    </row>
    <row r="16" spans="1:16" x14ac:dyDescent="0.25">
      <c r="A16" s="6">
        <v>14</v>
      </c>
      <c r="B16" s="14" t="s">
        <v>78</v>
      </c>
      <c r="C16" s="27" t="s">
        <v>79</v>
      </c>
      <c r="D16" s="27"/>
      <c r="E16" s="27"/>
      <c r="F16" s="27"/>
      <c r="G16" s="14" t="s">
        <v>51</v>
      </c>
      <c r="H16" s="8">
        <v>1</v>
      </c>
      <c r="I16" s="9"/>
      <c r="J16" s="10"/>
      <c r="K16" s="11"/>
      <c r="L16" s="12">
        <f>SUM(H16*K16)</f>
        <v>0</v>
      </c>
      <c r="M16" s="12"/>
      <c r="N16" s="13" t="s">
        <v>52</v>
      </c>
      <c r="O16" s="10"/>
      <c r="P16" s="10"/>
    </row>
    <row r="17" spans="1:16" x14ac:dyDescent="0.25">
      <c r="A17" s="6">
        <v>15</v>
      </c>
      <c r="B17" s="14" t="s">
        <v>80</v>
      </c>
      <c r="C17" s="27" t="s">
        <v>81</v>
      </c>
      <c r="D17" s="27"/>
      <c r="E17" s="27"/>
      <c r="F17" s="27"/>
      <c r="G17" s="14" t="s">
        <v>51</v>
      </c>
      <c r="H17" s="8">
        <v>2</v>
      </c>
      <c r="I17" s="9"/>
      <c r="J17" s="10"/>
      <c r="K17" s="11"/>
      <c r="L17" s="12">
        <f>SUM(H17*K17)</f>
        <v>0</v>
      </c>
      <c r="M17" s="12"/>
      <c r="N17" s="13" t="s">
        <v>52</v>
      </c>
      <c r="O17" s="10"/>
      <c r="P17" s="10"/>
    </row>
    <row r="18" spans="1:16" x14ac:dyDescent="0.25">
      <c r="A18" s="6">
        <v>16</v>
      </c>
      <c r="B18" s="14" t="s">
        <v>82</v>
      </c>
      <c r="C18" s="27" t="s">
        <v>83</v>
      </c>
      <c r="D18" s="27"/>
      <c r="E18" s="27"/>
      <c r="F18" s="27"/>
      <c r="G18" s="14" t="s">
        <v>51</v>
      </c>
      <c r="H18" s="8">
        <v>3</v>
      </c>
      <c r="I18" s="9"/>
      <c r="J18" s="10"/>
      <c r="K18" s="11"/>
      <c r="L18" s="12">
        <f>SUM(H18*K18)</f>
        <v>0</v>
      </c>
      <c r="M18" s="12"/>
      <c r="N18" s="13" t="s">
        <v>52</v>
      </c>
      <c r="O18" s="10"/>
      <c r="P18" s="10"/>
    </row>
    <row r="19" spans="1:16" x14ac:dyDescent="0.25">
      <c r="A19" s="6">
        <v>17</v>
      </c>
      <c r="B19" s="14" t="s">
        <v>84</v>
      </c>
      <c r="C19" s="27" t="s">
        <v>85</v>
      </c>
      <c r="D19" s="27"/>
      <c r="E19" s="27"/>
      <c r="F19" s="27"/>
      <c r="G19" s="14" t="s">
        <v>51</v>
      </c>
      <c r="H19" s="8">
        <v>2</v>
      </c>
      <c r="I19" s="9"/>
      <c r="J19" s="10"/>
      <c r="K19" s="11"/>
      <c r="L19" s="12">
        <f>SUM(H19*K19)</f>
        <v>0</v>
      </c>
      <c r="M19" s="12"/>
      <c r="N19" s="13" t="s">
        <v>52</v>
      </c>
      <c r="O19" s="10"/>
      <c r="P19" s="10"/>
    </row>
    <row r="20" spans="1:16" x14ac:dyDescent="0.25">
      <c r="A20" s="6">
        <v>18</v>
      </c>
      <c r="B20" s="14" t="s">
        <v>86</v>
      </c>
      <c r="C20" s="27" t="s">
        <v>87</v>
      </c>
      <c r="D20" s="27"/>
      <c r="E20" s="27"/>
      <c r="F20" s="27"/>
      <c r="G20" s="14" t="s">
        <v>51</v>
      </c>
      <c r="H20" s="8">
        <v>2</v>
      </c>
      <c r="I20" s="9"/>
      <c r="J20" s="10"/>
      <c r="K20" s="11"/>
      <c r="L20" s="12">
        <f>SUM(H20*K20)</f>
        <v>0</v>
      </c>
      <c r="M20" s="12"/>
      <c r="N20" s="13" t="s">
        <v>52</v>
      </c>
      <c r="O20" s="10"/>
      <c r="P20" s="10"/>
    </row>
    <row r="21" spans="1:16" x14ac:dyDescent="0.25">
      <c r="A21" s="6">
        <v>19</v>
      </c>
      <c r="B21" s="14" t="s">
        <v>88</v>
      </c>
      <c r="C21" s="27" t="s">
        <v>89</v>
      </c>
      <c r="D21" s="27"/>
      <c r="E21" s="27"/>
      <c r="F21" s="27"/>
      <c r="G21" s="14" t="s">
        <v>90</v>
      </c>
      <c r="H21" s="8">
        <v>4</v>
      </c>
      <c r="I21" s="9"/>
      <c r="J21" s="10"/>
      <c r="K21" s="11"/>
      <c r="L21" s="12">
        <f>SUM(H21*K21)</f>
        <v>0</v>
      </c>
      <c r="M21" s="12"/>
      <c r="N21" s="13" t="s">
        <v>52</v>
      </c>
      <c r="O21" s="10"/>
      <c r="P21" s="10"/>
    </row>
    <row r="22" spans="1:16" x14ac:dyDescent="0.25">
      <c r="A22" s="6">
        <v>20</v>
      </c>
      <c r="B22" s="14" t="s">
        <v>91</v>
      </c>
      <c r="C22" s="27" t="s">
        <v>92</v>
      </c>
      <c r="D22" s="27"/>
      <c r="E22" s="27"/>
      <c r="F22" s="27"/>
      <c r="G22" s="14" t="s">
        <v>51</v>
      </c>
      <c r="H22" s="8">
        <v>2</v>
      </c>
      <c r="I22" s="9"/>
      <c r="J22" s="10"/>
      <c r="K22" s="11"/>
      <c r="L22" s="12">
        <f>SUM(H22*K22)</f>
        <v>0</v>
      </c>
      <c r="M22" s="12"/>
      <c r="N22" s="13" t="s">
        <v>52</v>
      </c>
      <c r="O22" s="10"/>
      <c r="P22" s="10"/>
    </row>
    <row r="23" spans="1:16" x14ac:dyDescent="0.25">
      <c r="A23" s="6">
        <v>21</v>
      </c>
      <c r="B23" s="14" t="s">
        <v>93</v>
      </c>
      <c r="C23" s="27" t="s">
        <v>94</v>
      </c>
      <c r="D23" s="27"/>
      <c r="E23" s="27"/>
      <c r="F23" s="27"/>
      <c r="G23" s="14" t="s">
        <v>51</v>
      </c>
      <c r="H23" s="8">
        <v>1</v>
      </c>
      <c r="I23" s="9"/>
      <c r="J23" s="10"/>
      <c r="K23" s="11"/>
      <c r="L23" s="12">
        <f>SUM(H23*K23)</f>
        <v>0</v>
      </c>
      <c r="M23" s="12"/>
      <c r="N23" s="13" t="s">
        <v>52</v>
      </c>
      <c r="O23" s="10"/>
      <c r="P23" s="10"/>
    </row>
    <row r="24" spans="1:16" x14ac:dyDescent="0.25">
      <c r="A24" s="6">
        <v>22</v>
      </c>
      <c r="B24" s="14" t="s">
        <v>95</v>
      </c>
      <c r="C24" s="27" t="s">
        <v>96</v>
      </c>
      <c r="D24" s="27"/>
      <c r="E24" s="27"/>
      <c r="F24" s="27"/>
      <c r="G24" s="14" t="s">
        <v>51</v>
      </c>
      <c r="H24" s="8">
        <v>2</v>
      </c>
      <c r="I24" s="9"/>
      <c r="J24" s="10"/>
      <c r="K24" s="11"/>
      <c r="L24" s="12">
        <f>SUM(H24*K24)</f>
        <v>0</v>
      </c>
      <c r="M24" s="12"/>
      <c r="N24" s="13" t="s">
        <v>52</v>
      </c>
      <c r="O24" s="10"/>
      <c r="P24" s="10"/>
    </row>
    <row r="25" spans="1:16" x14ac:dyDescent="0.25">
      <c r="A25" s="6">
        <v>23</v>
      </c>
      <c r="B25" s="14" t="s">
        <v>97</v>
      </c>
      <c r="C25" s="27" t="s">
        <v>98</v>
      </c>
      <c r="D25" s="27"/>
      <c r="E25" s="27"/>
      <c r="F25" s="27"/>
      <c r="G25" s="14" t="s">
        <v>51</v>
      </c>
      <c r="H25" s="8">
        <v>2</v>
      </c>
      <c r="I25" s="9"/>
      <c r="J25" s="10"/>
      <c r="K25" s="11"/>
      <c r="L25" s="12">
        <f>SUM(H25*K25)</f>
        <v>0</v>
      </c>
      <c r="M25" s="12"/>
      <c r="N25" s="13" t="s">
        <v>52</v>
      </c>
      <c r="O25" s="10"/>
      <c r="P25" s="10"/>
    </row>
    <row r="26" spans="1:16" x14ac:dyDescent="0.25">
      <c r="A26" s="6">
        <v>24</v>
      </c>
      <c r="B26" s="14" t="s">
        <v>99</v>
      </c>
      <c r="C26" s="27" t="s">
        <v>100</v>
      </c>
      <c r="D26" s="27"/>
      <c r="E26" s="27"/>
      <c r="F26" s="27"/>
      <c r="G26" s="14" t="s">
        <v>51</v>
      </c>
      <c r="H26" s="8">
        <v>2</v>
      </c>
      <c r="I26" s="9"/>
      <c r="J26" s="10"/>
      <c r="K26" s="11"/>
      <c r="L26" s="12">
        <f>SUM(H26*K26)</f>
        <v>0</v>
      </c>
      <c r="M26" s="12"/>
      <c r="N26" s="13" t="s">
        <v>52</v>
      </c>
      <c r="O26" s="10"/>
      <c r="P26" s="10"/>
    </row>
    <row r="27" spans="1:16" x14ac:dyDescent="0.25">
      <c r="A27" s="6">
        <v>25</v>
      </c>
      <c r="B27" s="14" t="s">
        <v>101</v>
      </c>
      <c r="C27" s="27" t="s">
        <v>102</v>
      </c>
      <c r="D27" s="27"/>
      <c r="E27" s="27"/>
      <c r="F27" s="27"/>
      <c r="G27" s="14" t="s">
        <v>51</v>
      </c>
      <c r="H27" s="8">
        <v>2</v>
      </c>
      <c r="I27" s="9"/>
      <c r="J27" s="10"/>
      <c r="K27" s="11"/>
      <c r="L27" s="12">
        <f>SUM(H27*K27)</f>
        <v>0</v>
      </c>
      <c r="M27" s="12"/>
      <c r="N27" s="13" t="s">
        <v>52</v>
      </c>
      <c r="O27" s="10"/>
      <c r="P27" s="10"/>
    </row>
    <row r="28" spans="1:16" x14ac:dyDescent="0.25">
      <c r="K28" s="29" t="s">
        <v>103</v>
      </c>
      <c r="L28" s="11">
        <f>SUM(L3:L27)</f>
        <v>0</v>
      </c>
    </row>
    <row r="30" spans="1:16" ht="21" customHeight="1" x14ac:dyDescent="0.25">
      <c r="A30" s="30" t="s">
        <v>104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1:16" ht="21" customHeight="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1:16" ht="21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</row>
  </sheetData>
  <sheetProtection algorithmName="SHA-512" hashValue="uBcaLqn/bd9HQVBToxuwG/14bkRku20enM90JfPH0/yPonzCHTk0yCmcodNr70yjGsM6+M1ql9wCTQResJML9w==" saltValue="9XvKuDPzRpl6taP3q9R9uw==" spinCount="100000" sheet="1" objects="1" scenarios="1"/>
  <protectedRanges>
    <protectedRange sqref="I3:P27 L28" name="Proposta"/>
  </protectedRanges>
  <mergeCells count="28">
    <mergeCell ref="C26:F26"/>
    <mergeCell ref="C27:F27"/>
    <mergeCell ref="A30:P32"/>
    <mergeCell ref="C21:F21"/>
    <mergeCell ref="C22:F22"/>
    <mergeCell ref="C23:F23"/>
    <mergeCell ref="C24:F24"/>
    <mergeCell ref="C25:F25"/>
    <mergeCell ref="C16:F16"/>
    <mergeCell ref="C17:F17"/>
    <mergeCell ref="C18:F18"/>
    <mergeCell ref="C19:F19"/>
    <mergeCell ref="C20:F20"/>
    <mergeCell ref="C11:F11"/>
    <mergeCell ref="C12:F12"/>
    <mergeCell ref="C13:F13"/>
    <mergeCell ref="C14:F14"/>
    <mergeCell ref="C15:F15"/>
    <mergeCell ref="C6:F6"/>
    <mergeCell ref="C7:F7"/>
    <mergeCell ref="C8:F8"/>
    <mergeCell ref="C9:F9"/>
    <mergeCell ref="C10:F10"/>
    <mergeCell ref="C2:F2"/>
    <mergeCell ref="C3:F3"/>
    <mergeCell ref="A1:P1"/>
    <mergeCell ref="C4:F4"/>
    <mergeCell ref="C5:F5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</vt:lpstr>
      <vt:lpstr>Fornecedor</vt:lpstr>
      <vt:lpstr>Itens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LIC12508</cp:lastModifiedBy>
  <cp:lastPrinted>2019-12-11T14:25:59Z</cp:lastPrinted>
  <dcterms:created xsi:type="dcterms:W3CDTF">2019-12-04T14:21:43Z</dcterms:created>
  <dcterms:modified xsi:type="dcterms:W3CDTF">2022-11-17T16:44:43Z</dcterms:modified>
</cp:coreProperties>
</file>