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0" windowHeight="105" firstSheet="1" activeTab="1"/>
  </bookViews>
  <sheets>
    <sheet name="COTA PRINCIPAL 000030 2020" sheetId="2" r:id="rId1"/>
    <sheet name="COTA RESERVA 000030 2020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<sst xmlns="http://schemas.openxmlformats.org/spreadsheetml/2006/main" count="360" uniqueCount="100">
  <si>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</si>
  <si>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</si>
  <si>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</si>
  <si>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</si>
  <si>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</si>
  <si>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</si>
  <si>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</si>
  <si>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</si>
  <si>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000030/2020.</t>
  </si>
  <si>
    <t>Processo Nº2036.</t>
  </si>
  <si>
    <t>Entrega dos Envelopes Até:29/05/2020as 09:00 hs     PREFEITURA MUNICIPAL DE PILAR DO SUL</t>
  </si>
  <si>
    <t/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</si>
  <si>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</si>
  <si>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</si>
  <si>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</si>
  <si>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</si>
  <si>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</si>
  <si>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</si>
  <si>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</si>
  <si>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</si>
  <si>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</si>
  <si>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</si>
  <si>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</si>
  <si>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</si>
  <si>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29/05/2020 ( 29 de Maio de 2020 )  às 09:00 horas.</t>
  </si>
  <si>
    <t>Objeto:DESTINADO AO REGISTRO DE PREÇOS PARA PRESTAÇÃO DE SERVIÇOS DE</t>
  </si>
  <si>
    <t>RECAPAGEM DE PNEUS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</si>
  <si>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</si>
  <si>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</si>
  <si>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</si>
  <si>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</si>
  <si>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</si>
  <si>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</si>
  <si>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</si>
  <si>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</si>
  <si>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SERV</t>
  </si>
  <si>
    <t>05.0807</t>
  </si>
  <si>
    <t>RECAPAGEM DE PNEU 1000/20 CONVENCIONAL BORRACHUDO</t>
  </si>
  <si>
    <t>MARCA</t>
  </si>
  <si>
    <t>MARCA:</t>
  </si>
  <si>
    <t>05.5229</t>
  </si>
  <si>
    <t>RECAPAGEM DE PNEU 1000R/20 RADIAL BORRACHUDO</t>
  </si>
  <si>
    <t>05.5232</t>
  </si>
  <si>
    <t>RECAPAGEM DE PNEU 1400/24 PATROL</t>
  </si>
  <si>
    <t>05.5235</t>
  </si>
  <si>
    <t>RECAPAGEM DE PNEU 215/75R/17,5 BORRACHUDO</t>
  </si>
  <si>
    <t>05.8733</t>
  </si>
  <si>
    <t>RECAPAGEM DE PNEU 215/75R/17,5 LISO</t>
  </si>
  <si>
    <t>05.0815</t>
  </si>
  <si>
    <t>RECAPAGEM DE PNEU 275/80R-22,5 BORRACHUDO</t>
  </si>
  <si>
    <t>05.7905</t>
  </si>
  <si>
    <t>RECAPAGEM DE PNEU 295/80R/22,5 BORRACHUDO</t>
  </si>
  <si>
    <t>05.0808</t>
  </si>
  <si>
    <t>RECAPAGEM DE PNEU 900/20 CONVENCIONAL BORRACHUDO</t>
  </si>
  <si>
    <t>05.5236</t>
  </si>
  <si>
    <t>RECAPAGEM DE PNEU 900R/20 RADIAL BORRACHUDO</t>
  </si>
  <si>
    <t>05.0822</t>
  </si>
  <si>
    <t>RECAPAGEM DE PNEU 10,5/65/16 AGRICOLA</t>
  </si>
  <si>
    <t>05.7903</t>
  </si>
  <si>
    <t>RECAPAGEM DE PNEU 10,5/65/18 BORRACHUDO AGRÍCOLA</t>
  </si>
  <si>
    <t>05.5230</t>
  </si>
  <si>
    <t>RECAPAGEM DE PNEU 12,4/24 AGRICOLA</t>
  </si>
  <si>
    <t>05.0820</t>
  </si>
  <si>
    <t>RECAPAGEM DE PNEU 12.5/80-18 AGRICOLA</t>
  </si>
  <si>
    <t>05.5218</t>
  </si>
  <si>
    <t>RECAPAGEM DE PNEU 1300/24 - PATROL</t>
  </si>
  <si>
    <t>05.9746</t>
  </si>
  <si>
    <t>RECAPAGEM DE PNEU 14,9/24 AGRÍCOLA</t>
  </si>
  <si>
    <t>05.5231</t>
  </si>
  <si>
    <t>RECAPAGEM DE PNEU 14,9/28 - AGRICOLA</t>
  </si>
  <si>
    <t>05.5233</t>
  </si>
  <si>
    <t>RECAPAGEM DE PNEU 16,9/30 - AGRICOLA</t>
  </si>
  <si>
    <t>05.5220</t>
  </si>
  <si>
    <t>RECAPAGEM DE PNEU 17,5/25 - CARREGADEIRA</t>
  </si>
  <si>
    <t>05.5219</t>
  </si>
  <si>
    <t>RECAPAGEM DE PNEU 17,5R/25 CARREGADEIRA</t>
  </si>
  <si>
    <t>05.5234</t>
  </si>
  <si>
    <t>RECAPAGEM DE PNEU 18,4/30 - AGRICOLA</t>
  </si>
  <si>
    <t>05.9747</t>
  </si>
  <si>
    <t>RECAPAGEM DE PNEU 18,4/34 AGRÍCOLA</t>
  </si>
  <si>
    <t>05.5226</t>
  </si>
  <si>
    <t>RECAPAGEM DE PNEU 750/16 BORRACHUDO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</si>
  <si>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</si>
  <si>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</si>
  <si>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</si>
  <si>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</si>
  <si>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</si>
  <si>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</si>
  <si>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</si>
  <si>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</si>
  <si>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</si>
  <si>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</si>
  <si>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</si>
  <si>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</si>
  <si>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</si>
  <si>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2020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</si>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</sst>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left" vertical="justify" wrapText="1"/>
    </xf>
    <xf numFmtId="0" fontId="4" fillId="0" borderId="1" xfId="0" applyFont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horizontal="left" vertical="justify" wrapText="1"/>
    </xf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Protection="1">
      <protection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workbookViewId="0" topLeftCell="G103">
      <selection activeCell="G103" sqref="G103:H103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6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38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8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5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15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15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75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15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0" t="s">
        <v>51</v>
      </c>
      <c r="B46" s="20"/>
      <c r="C46" s="20"/>
      <c r="D46" s="20"/>
      <c r="E46" s="20"/>
      <c r="F46" s="20"/>
      <c r="G46" s="20"/>
      <c r="H46" s="20"/>
      <c r="T46" s="3" t="s">
        <v>50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8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8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0" t="s">
        <v>55</v>
      </c>
      <c r="B52" s="20"/>
      <c r="C52" s="20"/>
      <c r="D52" s="20"/>
      <c r="E52" s="20"/>
      <c r="F52" s="20"/>
      <c r="G52" s="20"/>
      <c r="H52" s="20"/>
      <c r="T52" s="3" t="s">
        <v>54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5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5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8</v>
      </c>
      <c r="C60" s="23" t="s">
        <v>35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60</v>
      </c>
    </row>
    <row r="61" spans="1:20" ht="15">
      <c r="A61" s="28" t="s">
        <v>61</v>
      </c>
      <c r="B61" s="28"/>
      <c r="C61" s="28"/>
      <c r="D61" s="28"/>
      <c r="E61" s="28"/>
      <c r="F61" s="28"/>
      <c r="G61" s="28"/>
      <c r="H61" s="28"/>
      <c r="T61" s="3" t="s">
        <v>60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5</v>
      </c>
      <c r="C63" s="15" t="s">
        <v>35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62</v>
      </c>
    </row>
    <row r="64" spans="1:20" ht="15">
      <c r="A64" s="20" t="s">
        <v>63</v>
      </c>
      <c r="B64" s="20"/>
      <c r="C64" s="20"/>
      <c r="D64" s="20"/>
      <c r="E64" s="20"/>
      <c r="F64" s="20"/>
      <c r="G64" s="20"/>
      <c r="H64" s="20"/>
      <c r="T64" s="3" t="s">
        <v>62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53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64</v>
      </c>
    </row>
    <row r="67" spans="1:20" ht="15">
      <c r="A67" s="28" t="s">
        <v>65</v>
      </c>
      <c r="B67" s="28"/>
      <c r="C67" s="28"/>
      <c r="D67" s="28"/>
      <c r="E67" s="28"/>
      <c r="F67" s="28"/>
      <c r="G67" s="28"/>
      <c r="H67" s="28"/>
      <c r="T67" s="3" t="s">
        <v>64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15</v>
      </c>
      <c r="B69" s="15">
        <v>2</v>
      </c>
      <c r="C69" s="15" t="s">
        <v>35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66</v>
      </c>
    </row>
    <row r="70" spans="1:20" ht="15">
      <c r="A70" s="20" t="s">
        <v>67</v>
      </c>
      <c r="B70" s="20"/>
      <c r="C70" s="20"/>
      <c r="D70" s="20"/>
      <c r="E70" s="20"/>
      <c r="F70" s="20"/>
      <c r="G70" s="20"/>
      <c r="H70" s="20"/>
      <c r="T70" s="3" t="s">
        <v>66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16</v>
      </c>
      <c r="B72" s="23">
        <v>5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68</v>
      </c>
    </row>
    <row r="73" spans="1:20" ht="15">
      <c r="A73" s="28" t="s">
        <v>69</v>
      </c>
      <c r="B73" s="28"/>
      <c r="C73" s="28"/>
      <c r="D73" s="28"/>
      <c r="E73" s="28"/>
      <c r="F73" s="28"/>
      <c r="G73" s="28"/>
      <c r="H73" s="28"/>
      <c r="T73" s="3" t="s">
        <v>68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17</v>
      </c>
      <c r="B75" s="15">
        <v>6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ht="15">
      <c r="A76" s="20" t="s">
        <v>71</v>
      </c>
      <c r="B76" s="20"/>
      <c r="C76" s="20"/>
      <c r="D76" s="20"/>
      <c r="E76" s="20"/>
      <c r="F76" s="20"/>
      <c r="G76" s="20"/>
      <c r="H76" s="20"/>
      <c r="T76" s="3" t="s">
        <v>70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18</v>
      </c>
      <c r="B78" s="23">
        <v>8</v>
      </c>
      <c r="C78" s="23" t="s">
        <v>35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ht="15">
      <c r="A79" s="28" t="s">
        <v>73</v>
      </c>
      <c r="B79" s="28"/>
      <c r="C79" s="28"/>
      <c r="D79" s="28"/>
      <c r="E79" s="28"/>
      <c r="F79" s="28"/>
      <c r="G79" s="28"/>
      <c r="H79" s="28"/>
      <c r="T79" s="3" t="s">
        <v>72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19</v>
      </c>
      <c r="B81" s="15">
        <v>5</v>
      </c>
      <c r="C81" s="15" t="s">
        <v>35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ht="15">
      <c r="A82" s="20" t="s">
        <v>75</v>
      </c>
      <c r="B82" s="20"/>
      <c r="C82" s="20"/>
      <c r="D82" s="20"/>
      <c r="E82" s="20"/>
      <c r="F82" s="20"/>
      <c r="G82" s="20"/>
      <c r="H82" s="20"/>
      <c r="T82" s="3" t="s">
        <v>74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20</v>
      </c>
      <c r="B84" s="23">
        <v>6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ht="15">
      <c r="A85" s="28" t="s">
        <v>77</v>
      </c>
      <c r="B85" s="28"/>
      <c r="C85" s="28"/>
      <c r="D85" s="28"/>
      <c r="E85" s="28"/>
      <c r="F85" s="28"/>
      <c r="G85" s="28"/>
      <c r="H85" s="28"/>
      <c r="T85" s="3" t="s">
        <v>76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15" ht="15">
      <c r="A87" s="15">
        <v>21</v>
      </c>
      <c r="B87" s="15">
        <v>2</v>
      </c>
      <c r="C87" s="15" t="s">
        <v>35</v>
      </c>
      <c r="D87" s="16">
        <v>0</v>
      </c>
      <c r="E87" s="17">
        <v>0</v>
      </c>
      <c r="F87" s="17">
        <v>0</v>
      </c>
      <c r="G87" s="18">
        <f>((D87-E87+F87)*(B87))</f>
        <v>0</v>
      </c>
      <c r="H87" s="19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ht="15">
      <c r="A88" s="20" t="s">
        <v>79</v>
      </c>
      <c r="B88" s="20"/>
      <c r="C88" s="20"/>
      <c r="D88" s="20"/>
      <c r="E88" s="20"/>
      <c r="F88" s="20"/>
      <c r="G88" s="20"/>
      <c r="H88" s="20"/>
      <c r="T88" s="3" t="s">
        <v>78</v>
      </c>
    </row>
    <row r="89" spans="1:20" ht="15">
      <c r="A89" s="21" t="s">
        <v>39</v>
      </c>
      <c r="B89" s="21"/>
      <c r="C89" s="22"/>
      <c r="D89" s="22"/>
      <c r="E89" s="22"/>
      <c r="F89" s="22"/>
      <c r="G89" s="22"/>
      <c r="H89" s="19"/>
      <c r="T89" s="3" t="s">
        <v>38</v>
      </c>
    </row>
    <row r="90" spans="1:15" ht="15">
      <c r="A90" s="23">
        <v>22</v>
      </c>
      <c r="B90" s="23">
        <v>6</v>
      </c>
      <c r="C90" s="23" t="s">
        <v>35</v>
      </c>
      <c r="D90" s="24">
        <v>0</v>
      </c>
      <c r="E90" s="25">
        <v>0</v>
      </c>
      <c r="F90" s="25">
        <v>0</v>
      </c>
      <c r="G90" s="26">
        <f>((D90-E90+F90)*(B90))</f>
        <v>0</v>
      </c>
      <c r="H90" s="27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80</v>
      </c>
    </row>
    <row r="91" spans="1:20" ht="15">
      <c r="A91" s="28" t="s">
        <v>81</v>
      </c>
      <c r="B91" s="28"/>
      <c r="C91" s="28"/>
      <c r="D91" s="28"/>
      <c r="E91" s="28"/>
      <c r="F91" s="28"/>
      <c r="G91" s="28"/>
      <c r="H91" s="28"/>
      <c r="T91" s="3" t="s">
        <v>80</v>
      </c>
    </row>
    <row r="92" spans="1:20" ht="15">
      <c r="A92" s="29" t="s">
        <v>39</v>
      </c>
      <c r="B92" s="29"/>
      <c r="C92" s="12"/>
      <c r="D92" s="12"/>
      <c r="E92" s="12"/>
      <c r="F92" s="12"/>
      <c r="G92" s="12"/>
      <c r="H92" s="27"/>
      <c r="T92" s="3" t="s">
        <v>38</v>
      </c>
    </row>
    <row r="93" spans="1:8" ht="15">
      <c r="A93" s="30" t="s">
        <v>82</v>
      </c>
      <c r="B93" s="7"/>
      <c r="C93" s="7"/>
      <c r="D93" s="7"/>
      <c r="E93" s="7"/>
      <c r="F93" s="7"/>
      <c r="G93" s="7"/>
      <c r="H93" s="7"/>
    </row>
    <row r="94" spans="1:8" ht="15">
      <c r="A94" s="10"/>
      <c r="B94" s="10"/>
      <c r="C94" s="10"/>
      <c r="D94" s="10"/>
      <c r="E94" s="10"/>
      <c r="F94" s="10"/>
      <c r="G94" s="10"/>
      <c r="H94" s="10"/>
    </row>
    <row r="95" spans="1:8" ht="15">
      <c r="A95" s="10"/>
      <c r="B95" s="10"/>
      <c r="C95" s="10"/>
      <c r="D95" s="10"/>
      <c r="E95" s="10"/>
      <c r="F95" s="10"/>
      <c r="G95" s="10"/>
      <c r="H95" s="10"/>
    </row>
    <row r="96" spans="1:8" ht="15">
      <c r="A96" s="10"/>
      <c r="B96" s="10"/>
      <c r="C96" s="10"/>
      <c r="D96" s="10"/>
      <c r="E96" s="10"/>
      <c r="F96" s="10"/>
      <c r="G96" s="10"/>
      <c r="H96" s="10"/>
    </row>
    <row r="97" spans="1:9" ht="15">
      <c r="A97" s="31" t="s">
        <v>83</v>
      </c>
      <c r="B97" s="31"/>
      <c r="C97" s="32" t="s">
        <v>84</v>
      </c>
      <c r="D97" s="32"/>
      <c r="E97" s="31" t="s">
        <v>85</v>
      </c>
      <c r="F97" s="31"/>
      <c r="G97" s="33">
        <f>((I97))</f>
        <v>0</v>
      </c>
      <c r="H97" s="33"/>
      <c r="I97" s="4">
        <f>(SUM(I27:I92))</f>
        <v>0</v>
      </c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10" ht="15">
      <c r="A99" s="31" t="s">
        <v>86</v>
      </c>
      <c r="B99" s="31"/>
      <c r="C99" s="32" t="s">
        <v>84</v>
      </c>
      <c r="D99" s="32"/>
      <c r="E99" s="31" t="s">
        <v>87</v>
      </c>
      <c r="F99" s="31"/>
      <c r="G99" s="34">
        <f>((J99))</f>
        <v>0</v>
      </c>
      <c r="H99" s="34"/>
      <c r="J99" s="2">
        <f>(SUM(J27:J92))</f>
        <v>0</v>
      </c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11" ht="15">
      <c r="A101" s="31" t="s">
        <v>88</v>
      </c>
      <c r="B101" s="31"/>
      <c r="C101" s="32" t="s">
        <v>84</v>
      </c>
      <c r="D101" s="32"/>
      <c r="E101" s="31" t="s">
        <v>89</v>
      </c>
      <c r="F101" s="31"/>
      <c r="G101" s="35">
        <f>((K101))</f>
        <v>0</v>
      </c>
      <c r="H101" s="35"/>
      <c r="K101" s="2">
        <f>(SUM(K27:K92))</f>
        <v>0</v>
      </c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31" t="s">
        <v>90</v>
      </c>
      <c r="B103" s="31"/>
      <c r="C103" s="32" t="s">
        <v>91</v>
      </c>
      <c r="D103" s="32"/>
      <c r="E103" s="31" t="s">
        <v>92</v>
      </c>
      <c r="F103" s="31"/>
      <c r="G103" s="33">
        <f>(G97-G99+G101)</f>
        <v>0</v>
      </c>
      <c r="H103" s="33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36" t="s">
        <v>93</v>
      </c>
      <c r="G105" s="7"/>
      <c r="H105" s="7"/>
    </row>
    <row r="106" spans="1:8" ht="15">
      <c r="A106" s="7"/>
      <c r="B106" s="36" t="s">
        <v>94</v>
      </c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37" t="s">
        <v>95</v>
      </c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 t="s">
        <v>96</v>
      </c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 t="s">
        <v>97</v>
      </c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 t="s">
        <v>98</v>
      </c>
      <c r="C116" s="7"/>
      <c r="D116" s="7"/>
      <c r="E116" s="7"/>
      <c r="F116" s="7"/>
      <c r="G116" s="7"/>
      <c r="H116" s="7"/>
    </row>
  </sheetData>
  <sheetProtection algorithmName="SHA-512" hashValue="2lIRee2Mmftur5gYtRyVWch3gW22Syd0yZIeksgi1L3UwkTVAbErM3FDwbK9XdHzGPmkGpKonIzwe858wZQ6MA==" saltValue="vL44p3N8K/dN2N6eEhLYuw==" spinCount="100000" sheet="1" objects="1" scenarios="1"/>
  <mergeCells count="107">
    <mergeCell ref="A101:B101"/>
    <mergeCell ref="C101:D101"/>
    <mergeCell ref="E101:F101"/>
    <mergeCell ref="G101:H101"/>
    <mergeCell ref="A103:B103"/>
    <mergeCell ref="C103:D103"/>
    <mergeCell ref="E103:F103"/>
    <mergeCell ref="G103:H103"/>
    <mergeCell ref="A94:H96"/>
    <mergeCell ref="A97:B97"/>
    <mergeCell ref="C97:D97"/>
    <mergeCell ref="E97:F97"/>
    <mergeCell ref="G97:H97"/>
    <mergeCell ref="A99:B99"/>
    <mergeCell ref="C99:D99"/>
    <mergeCell ref="E99:F99"/>
    <mergeCell ref="G99:H99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workbookViewId="0" topLeftCell="G97">
      <selection activeCell="G97" sqref="G97:H97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5" t="s">
        <v>0</v>
      </c>
      <c r="B1" s="5"/>
      <c r="C1" s="5"/>
      <c r="D1" s="5"/>
      <c r="E1" s="5"/>
      <c r="F1" s="5"/>
      <c r="G1" s="5"/>
      <c r="H1" s="6" t="s">
        <v>1</v>
      </c>
    </row>
    <row r="2" spans="1:8" ht="15">
      <c r="A2" s="5" t="s">
        <v>2</v>
      </c>
      <c r="B2" s="5"/>
      <c r="C2" s="5"/>
      <c r="D2" s="5"/>
      <c r="E2" s="5"/>
      <c r="F2" s="5"/>
      <c r="G2" s="5"/>
      <c r="H2" s="5"/>
    </row>
    <row r="3" spans="1:8" ht="15">
      <c r="A3" s="5" t="s">
        <v>3</v>
      </c>
      <c r="B3" s="5"/>
      <c r="C3" s="5"/>
      <c r="D3" s="5"/>
      <c r="E3" s="5"/>
      <c r="F3" s="5"/>
      <c r="G3" s="5"/>
      <c r="H3" s="5"/>
    </row>
    <row r="4" spans="1:8" ht="15">
      <c r="A4" s="5" t="s">
        <v>4</v>
      </c>
      <c r="B4" s="5"/>
      <c r="C4" s="5"/>
      <c r="D4" s="5"/>
      <c r="E4" s="5"/>
      <c r="F4" s="5"/>
      <c r="G4" s="5"/>
      <c r="H4" s="5"/>
    </row>
    <row r="5" spans="1:8" ht="15">
      <c r="A5" s="7"/>
      <c r="B5" s="7"/>
      <c r="C5" s="7"/>
      <c r="D5" s="7"/>
      <c r="E5" s="7"/>
      <c r="F5" s="7"/>
      <c r="G5" s="7"/>
      <c r="H5" s="6" t="s">
        <v>5</v>
      </c>
    </row>
    <row r="6" spans="1:8" ht="15">
      <c r="A6" s="8" t="s">
        <v>99</v>
      </c>
      <c r="B6" s="8"/>
      <c r="C6" s="8"/>
      <c r="D6" s="8"/>
      <c r="E6" s="8"/>
      <c r="F6" s="8"/>
      <c r="G6" s="8"/>
      <c r="H6" s="8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15">
      <c r="A8" s="5" t="s">
        <v>7</v>
      </c>
      <c r="B8" s="5"/>
      <c r="C8" s="5"/>
      <c r="D8" s="5"/>
      <c r="E8" s="5"/>
      <c r="F8" s="5"/>
      <c r="G8" s="7"/>
      <c r="H8" s="9" t="s">
        <v>8</v>
      </c>
    </row>
    <row r="9" spans="1:8" ht="15">
      <c r="A9" s="5" t="s">
        <v>9</v>
      </c>
      <c r="B9" s="5"/>
      <c r="C9" s="5"/>
      <c r="D9" s="5"/>
      <c r="E9" s="5"/>
      <c r="F9" s="5"/>
      <c r="G9" s="5"/>
      <c r="H9" s="7"/>
    </row>
    <row r="10" spans="1:8" ht="15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25.5" customHeight="1">
      <c r="A12" s="11" t="s">
        <v>12</v>
      </c>
      <c r="B12" s="12"/>
      <c r="C12" s="12"/>
      <c r="D12" s="12"/>
      <c r="E12" s="12"/>
      <c r="F12" s="12"/>
      <c r="G12" s="12"/>
      <c r="H12" s="12"/>
    </row>
    <row r="13" spans="1:8" ht="15">
      <c r="A13" s="13" t="s">
        <v>13</v>
      </c>
      <c r="B13" s="12"/>
      <c r="C13" s="12"/>
      <c r="D13" s="12"/>
      <c r="E13" s="13" t="s">
        <v>14</v>
      </c>
      <c r="F13" s="12"/>
      <c r="G13" s="12"/>
      <c r="H13" s="12"/>
    </row>
    <row r="14" spans="1:8" ht="15">
      <c r="A14" s="13" t="s">
        <v>15</v>
      </c>
      <c r="B14" s="12"/>
      <c r="C14" s="12"/>
      <c r="D14" s="12"/>
      <c r="E14" s="13" t="s">
        <v>16</v>
      </c>
      <c r="F14" s="12"/>
      <c r="G14" s="12"/>
      <c r="H14" s="12"/>
    </row>
    <row r="15" spans="1:8" ht="15">
      <c r="A15" s="13" t="s">
        <v>17</v>
      </c>
      <c r="B15" s="12"/>
      <c r="C15" s="12"/>
      <c r="D15" s="12"/>
      <c r="E15" s="13" t="s">
        <v>18</v>
      </c>
      <c r="F15" s="12"/>
      <c r="G15" s="12"/>
      <c r="H15" s="12"/>
    </row>
    <row r="16" spans="1:8" ht="15">
      <c r="A16" s="13" t="s">
        <v>19</v>
      </c>
      <c r="B16" s="12"/>
      <c r="C16" s="12"/>
      <c r="D16" s="12"/>
      <c r="E16" s="13" t="s">
        <v>20</v>
      </c>
      <c r="F16" s="12"/>
      <c r="G16" s="12"/>
      <c r="H16" s="12"/>
    </row>
    <row r="17" spans="1:8" ht="15">
      <c r="A17" s="13" t="s">
        <v>21</v>
      </c>
      <c r="B17" s="12"/>
      <c r="C17" s="12"/>
      <c r="D17" s="12"/>
      <c r="E17" s="13" t="s">
        <v>22</v>
      </c>
      <c r="F17" s="12"/>
      <c r="G17" s="12"/>
      <c r="H17" s="12"/>
    </row>
    <row r="18" spans="1:8" ht="15">
      <c r="A18" s="7" t="s">
        <v>23</v>
      </c>
      <c r="B18" s="7"/>
      <c r="C18" s="7"/>
      <c r="D18" s="7"/>
      <c r="E18" s="7"/>
      <c r="F18" s="7"/>
      <c r="G18" s="7"/>
      <c r="H18" s="7"/>
    </row>
    <row r="19" spans="1:8" ht="38.25" customHeight="1">
      <c r="A19" s="14" t="s">
        <v>24</v>
      </c>
      <c r="B19" s="14"/>
      <c r="C19" s="14"/>
      <c r="D19" s="14"/>
      <c r="E19" s="14"/>
      <c r="F19" s="14"/>
      <c r="G19" s="14"/>
      <c r="H19" s="14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5" t="s">
        <v>25</v>
      </c>
      <c r="B21" s="5"/>
      <c r="C21" s="5"/>
      <c r="D21" s="5"/>
      <c r="E21" s="5"/>
      <c r="F21" s="5"/>
      <c r="G21" s="5"/>
      <c r="H21" s="5"/>
    </row>
    <row r="22" spans="1:8" ht="15">
      <c r="A22" s="7" t="s">
        <v>26</v>
      </c>
      <c r="B22" s="7"/>
      <c r="C22" s="7"/>
      <c r="D22" s="7"/>
      <c r="E22" s="7"/>
      <c r="F22" s="7"/>
      <c r="G22" s="7"/>
      <c r="H22" s="7"/>
    </row>
    <row r="23" spans="1:8" ht="15">
      <c r="A23" s="5" t="s">
        <v>27</v>
      </c>
      <c r="B23" s="5"/>
      <c r="C23" s="5"/>
      <c r="D23" s="5"/>
      <c r="E23" s="5"/>
      <c r="F23" s="5"/>
      <c r="G23" s="5"/>
      <c r="H23" s="5"/>
    </row>
    <row r="24" spans="1:8" ht="15">
      <c r="A24" s="10"/>
      <c r="B24" s="10"/>
      <c r="C24" s="10"/>
      <c r="D24" s="10"/>
      <c r="E24" s="10"/>
      <c r="F24" s="10"/>
      <c r="G24" s="10"/>
      <c r="H24" s="10"/>
    </row>
    <row r="25" spans="1:8" ht="15">
      <c r="A25" s="13" t="s">
        <v>28</v>
      </c>
      <c r="B25" s="13" t="s">
        <v>29</v>
      </c>
      <c r="C25" s="13" t="s">
        <v>30</v>
      </c>
      <c r="D25" s="13" t="s">
        <v>31</v>
      </c>
      <c r="E25" s="13" t="s">
        <v>32</v>
      </c>
      <c r="F25" s="13" t="s">
        <v>33</v>
      </c>
      <c r="G25" s="9" t="s">
        <v>34</v>
      </c>
      <c r="H25" s="7"/>
    </row>
    <row r="26" spans="1:8" ht="15">
      <c r="A26" s="7"/>
      <c r="B26" s="7"/>
      <c r="C26" s="7"/>
      <c r="D26" s="7"/>
      <c r="E26" s="7"/>
      <c r="F26" s="7"/>
      <c r="G26" s="7"/>
      <c r="H26" s="7"/>
    </row>
    <row r="27" spans="1:15" ht="15">
      <c r="A27" s="15">
        <v>1</v>
      </c>
      <c r="B27" s="15">
        <v>12</v>
      </c>
      <c r="C27" s="15" t="s">
        <v>35</v>
      </c>
      <c r="D27" s="16">
        <v>0</v>
      </c>
      <c r="E27" s="17">
        <v>0</v>
      </c>
      <c r="F27" s="17">
        <v>0</v>
      </c>
      <c r="G27" s="18">
        <f>((D27-E27+F27)*(B27))</f>
        <v>0</v>
      </c>
      <c r="H27" s="19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36</v>
      </c>
    </row>
    <row r="28" spans="1:20" ht="15">
      <c r="A28" s="20" t="s">
        <v>37</v>
      </c>
      <c r="B28" s="20"/>
      <c r="C28" s="20"/>
      <c r="D28" s="20"/>
      <c r="E28" s="20"/>
      <c r="F28" s="20"/>
      <c r="G28" s="20"/>
      <c r="H28" s="20"/>
      <c r="T28" s="3" t="s">
        <v>36</v>
      </c>
    </row>
    <row r="29" spans="1:20" ht="15">
      <c r="A29" s="21" t="s">
        <v>39</v>
      </c>
      <c r="B29" s="21"/>
      <c r="C29" s="22"/>
      <c r="D29" s="22"/>
      <c r="E29" s="22"/>
      <c r="F29" s="22"/>
      <c r="G29" s="22"/>
      <c r="H29" s="19"/>
      <c r="T29" s="3" t="s">
        <v>38</v>
      </c>
    </row>
    <row r="30" spans="1:15" ht="15">
      <c r="A30" s="23">
        <v>2</v>
      </c>
      <c r="B30" s="23">
        <v>2</v>
      </c>
      <c r="C30" s="23" t="s">
        <v>35</v>
      </c>
      <c r="D30" s="24">
        <v>0</v>
      </c>
      <c r="E30" s="25">
        <v>0</v>
      </c>
      <c r="F30" s="25">
        <v>0</v>
      </c>
      <c r="G30" s="26">
        <f>((D30-E30+F30)*(B30))</f>
        <v>0</v>
      </c>
      <c r="H30" s="27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40</v>
      </c>
    </row>
    <row r="31" spans="1:20" ht="15">
      <c r="A31" s="28" t="s">
        <v>41</v>
      </c>
      <c r="B31" s="28"/>
      <c r="C31" s="28"/>
      <c r="D31" s="28"/>
      <c r="E31" s="28"/>
      <c r="F31" s="28"/>
      <c r="G31" s="28"/>
      <c r="H31" s="28"/>
      <c r="T31" s="3" t="s">
        <v>40</v>
      </c>
    </row>
    <row r="32" spans="1:20" ht="15">
      <c r="A32" s="29" t="s">
        <v>39</v>
      </c>
      <c r="B32" s="29"/>
      <c r="C32" s="12"/>
      <c r="D32" s="12"/>
      <c r="E32" s="12"/>
      <c r="F32" s="12"/>
      <c r="G32" s="12"/>
      <c r="H32" s="27"/>
      <c r="T32" s="3" t="s">
        <v>38</v>
      </c>
    </row>
    <row r="33" spans="1:15" ht="15">
      <c r="A33" s="15">
        <v>3</v>
      </c>
      <c r="B33" s="15">
        <v>1</v>
      </c>
      <c r="C33" s="15" t="s">
        <v>35</v>
      </c>
      <c r="D33" s="16">
        <v>0</v>
      </c>
      <c r="E33" s="17">
        <v>0</v>
      </c>
      <c r="F33" s="17">
        <v>0</v>
      </c>
      <c r="G33" s="18">
        <f>((D33-E33+F33)*(B33))</f>
        <v>0</v>
      </c>
      <c r="H33" s="19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42</v>
      </c>
    </row>
    <row r="34" spans="1:20" ht="15">
      <c r="A34" s="20" t="s">
        <v>43</v>
      </c>
      <c r="B34" s="20"/>
      <c r="C34" s="20"/>
      <c r="D34" s="20"/>
      <c r="E34" s="20"/>
      <c r="F34" s="20"/>
      <c r="G34" s="20"/>
      <c r="H34" s="20"/>
      <c r="T34" s="3" t="s">
        <v>42</v>
      </c>
    </row>
    <row r="35" spans="1:20" ht="15">
      <c r="A35" s="21" t="s">
        <v>39</v>
      </c>
      <c r="B35" s="21"/>
      <c r="C35" s="22"/>
      <c r="D35" s="22"/>
      <c r="E35" s="22"/>
      <c r="F35" s="22"/>
      <c r="G35" s="22"/>
      <c r="H35" s="19"/>
      <c r="T35" s="3" t="s">
        <v>38</v>
      </c>
    </row>
    <row r="36" spans="1:15" ht="15">
      <c r="A36" s="23">
        <v>4</v>
      </c>
      <c r="B36" s="23">
        <v>5</v>
      </c>
      <c r="C36" s="23" t="s">
        <v>35</v>
      </c>
      <c r="D36" s="24">
        <v>0</v>
      </c>
      <c r="E36" s="25">
        <v>0</v>
      </c>
      <c r="F36" s="25">
        <v>0</v>
      </c>
      <c r="G36" s="26">
        <f>((D36-E36+F36)*(B36))</f>
        <v>0</v>
      </c>
      <c r="H36" s="27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44</v>
      </c>
    </row>
    <row r="37" spans="1:20" ht="15">
      <c r="A37" s="28" t="s">
        <v>45</v>
      </c>
      <c r="B37" s="28"/>
      <c r="C37" s="28"/>
      <c r="D37" s="28"/>
      <c r="E37" s="28"/>
      <c r="F37" s="28"/>
      <c r="G37" s="28"/>
      <c r="H37" s="28"/>
      <c r="T37" s="3" t="s">
        <v>44</v>
      </c>
    </row>
    <row r="38" spans="1:20" ht="15">
      <c r="A38" s="29" t="s">
        <v>39</v>
      </c>
      <c r="B38" s="29"/>
      <c r="C38" s="12"/>
      <c r="D38" s="12"/>
      <c r="E38" s="12"/>
      <c r="F38" s="12"/>
      <c r="G38" s="12"/>
      <c r="H38" s="27"/>
      <c r="T38" s="3" t="s">
        <v>38</v>
      </c>
    </row>
    <row r="39" spans="1:15" ht="15">
      <c r="A39" s="15">
        <v>5</v>
      </c>
      <c r="B39" s="15">
        <v>5</v>
      </c>
      <c r="C39" s="15" t="s">
        <v>35</v>
      </c>
      <c r="D39" s="16">
        <v>0</v>
      </c>
      <c r="E39" s="17">
        <v>0</v>
      </c>
      <c r="F39" s="17">
        <v>0</v>
      </c>
      <c r="G39" s="18">
        <f>((D39-E39+F39)*(B39))</f>
        <v>0</v>
      </c>
      <c r="H39" s="19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46</v>
      </c>
    </row>
    <row r="40" spans="1:20" ht="15">
      <c r="A40" s="20" t="s">
        <v>47</v>
      </c>
      <c r="B40" s="20"/>
      <c r="C40" s="20"/>
      <c r="D40" s="20"/>
      <c r="E40" s="20"/>
      <c r="F40" s="20"/>
      <c r="G40" s="20"/>
      <c r="H40" s="20"/>
      <c r="T40" s="3" t="s">
        <v>46</v>
      </c>
    </row>
    <row r="41" spans="1:20" ht="15">
      <c r="A41" s="21" t="s">
        <v>39</v>
      </c>
      <c r="B41" s="21"/>
      <c r="C41" s="22"/>
      <c r="D41" s="22"/>
      <c r="E41" s="22"/>
      <c r="F41" s="22"/>
      <c r="G41" s="22"/>
      <c r="H41" s="19"/>
      <c r="T41" s="3" t="s">
        <v>38</v>
      </c>
    </row>
    <row r="42" spans="1:15" ht="15">
      <c r="A42" s="23">
        <v>6</v>
      </c>
      <c r="B42" s="23">
        <v>25</v>
      </c>
      <c r="C42" s="23" t="s">
        <v>35</v>
      </c>
      <c r="D42" s="24">
        <v>0</v>
      </c>
      <c r="E42" s="25">
        <v>0</v>
      </c>
      <c r="F42" s="25">
        <v>0</v>
      </c>
      <c r="G42" s="26">
        <f>((D42-E42+F42)*(B42))</f>
        <v>0</v>
      </c>
      <c r="H42" s="27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48</v>
      </c>
    </row>
    <row r="43" spans="1:20" ht="15">
      <c r="A43" s="28" t="s">
        <v>49</v>
      </c>
      <c r="B43" s="28"/>
      <c r="C43" s="28"/>
      <c r="D43" s="28"/>
      <c r="E43" s="28"/>
      <c r="F43" s="28"/>
      <c r="G43" s="28"/>
      <c r="H43" s="28"/>
      <c r="T43" s="3" t="s">
        <v>48</v>
      </c>
    </row>
    <row r="44" spans="1:20" ht="15">
      <c r="A44" s="29" t="s">
        <v>39</v>
      </c>
      <c r="B44" s="29"/>
      <c r="C44" s="12"/>
      <c r="D44" s="12"/>
      <c r="E44" s="12"/>
      <c r="F44" s="12"/>
      <c r="G44" s="12"/>
      <c r="H44" s="27"/>
      <c r="T44" s="3" t="s">
        <v>38</v>
      </c>
    </row>
    <row r="45" spans="1:15" ht="15">
      <c r="A45" s="15">
        <v>7</v>
      </c>
      <c r="B45" s="15">
        <v>5</v>
      </c>
      <c r="C45" s="15" t="s">
        <v>35</v>
      </c>
      <c r="D45" s="16">
        <v>0</v>
      </c>
      <c r="E45" s="17">
        <v>0</v>
      </c>
      <c r="F45" s="17">
        <v>0</v>
      </c>
      <c r="G45" s="18">
        <f>((D45-E45+F45)*(B45))</f>
        <v>0</v>
      </c>
      <c r="H45" s="19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50</v>
      </c>
    </row>
    <row r="46" spans="1:20" ht="15">
      <c r="A46" s="20" t="s">
        <v>51</v>
      </c>
      <c r="B46" s="20"/>
      <c r="C46" s="20"/>
      <c r="D46" s="20"/>
      <c r="E46" s="20"/>
      <c r="F46" s="20"/>
      <c r="G46" s="20"/>
      <c r="H46" s="20"/>
      <c r="T46" s="3" t="s">
        <v>50</v>
      </c>
    </row>
    <row r="47" spans="1:20" ht="15">
      <c r="A47" s="21" t="s">
        <v>39</v>
      </c>
      <c r="B47" s="21"/>
      <c r="C47" s="22"/>
      <c r="D47" s="22"/>
      <c r="E47" s="22"/>
      <c r="F47" s="22"/>
      <c r="G47" s="22"/>
      <c r="H47" s="19"/>
      <c r="T47" s="3" t="s">
        <v>38</v>
      </c>
    </row>
    <row r="48" spans="1:15" ht="15">
      <c r="A48" s="23">
        <v>8</v>
      </c>
      <c r="B48" s="23">
        <v>2</v>
      </c>
      <c r="C48" s="23" t="s">
        <v>35</v>
      </c>
      <c r="D48" s="24">
        <v>0</v>
      </c>
      <c r="E48" s="25">
        <v>0</v>
      </c>
      <c r="F48" s="25">
        <v>0</v>
      </c>
      <c r="G48" s="26">
        <f>((D48-E48+F48)*(B48))</f>
        <v>0</v>
      </c>
      <c r="H48" s="27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52</v>
      </c>
    </row>
    <row r="49" spans="1:20" ht="15">
      <c r="A49" s="28" t="s">
        <v>53</v>
      </c>
      <c r="B49" s="28"/>
      <c r="C49" s="28"/>
      <c r="D49" s="28"/>
      <c r="E49" s="28"/>
      <c r="F49" s="28"/>
      <c r="G49" s="28"/>
      <c r="H49" s="28"/>
      <c r="T49" s="3" t="s">
        <v>52</v>
      </c>
    </row>
    <row r="50" spans="1:20" ht="15">
      <c r="A50" s="29" t="s">
        <v>39</v>
      </c>
      <c r="B50" s="29"/>
      <c r="C50" s="12"/>
      <c r="D50" s="12"/>
      <c r="E50" s="12"/>
      <c r="F50" s="12"/>
      <c r="G50" s="12"/>
      <c r="H50" s="27"/>
      <c r="T50" s="3" t="s">
        <v>38</v>
      </c>
    </row>
    <row r="51" spans="1:15" ht="15">
      <c r="A51" s="15">
        <v>9</v>
      </c>
      <c r="B51" s="15">
        <v>2</v>
      </c>
      <c r="C51" s="15" t="s">
        <v>35</v>
      </c>
      <c r="D51" s="16">
        <v>0</v>
      </c>
      <c r="E51" s="17">
        <v>0</v>
      </c>
      <c r="F51" s="17">
        <v>0</v>
      </c>
      <c r="G51" s="18">
        <f>((D51-E51+F51)*(B51))</f>
        <v>0</v>
      </c>
      <c r="H51" s="19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54</v>
      </c>
    </row>
    <row r="52" spans="1:20" ht="15">
      <c r="A52" s="20" t="s">
        <v>55</v>
      </c>
      <c r="B52" s="20"/>
      <c r="C52" s="20"/>
      <c r="D52" s="20"/>
      <c r="E52" s="20"/>
      <c r="F52" s="20"/>
      <c r="G52" s="20"/>
      <c r="H52" s="20"/>
      <c r="T52" s="3" t="s">
        <v>54</v>
      </c>
    </row>
    <row r="53" spans="1:20" ht="15">
      <c r="A53" s="21" t="s">
        <v>39</v>
      </c>
      <c r="B53" s="21"/>
      <c r="C53" s="22"/>
      <c r="D53" s="22"/>
      <c r="E53" s="22"/>
      <c r="F53" s="22"/>
      <c r="G53" s="22"/>
      <c r="H53" s="19"/>
      <c r="T53" s="3" t="s">
        <v>38</v>
      </c>
    </row>
    <row r="54" spans="1:15" ht="15">
      <c r="A54" s="23">
        <v>10</v>
      </c>
      <c r="B54" s="23">
        <v>1</v>
      </c>
      <c r="C54" s="23" t="s">
        <v>35</v>
      </c>
      <c r="D54" s="24">
        <v>0</v>
      </c>
      <c r="E54" s="25">
        <v>0</v>
      </c>
      <c r="F54" s="25">
        <v>0</v>
      </c>
      <c r="G54" s="26">
        <f>((D54-E54+F54)*(B54))</f>
        <v>0</v>
      </c>
      <c r="H54" s="27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56</v>
      </c>
    </row>
    <row r="55" spans="1:20" ht="15">
      <c r="A55" s="28" t="s">
        <v>57</v>
      </c>
      <c r="B55" s="28"/>
      <c r="C55" s="28"/>
      <c r="D55" s="28"/>
      <c r="E55" s="28"/>
      <c r="F55" s="28"/>
      <c r="G55" s="28"/>
      <c r="H55" s="28"/>
      <c r="T55" s="3" t="s">
        <v>56</v>
      </c>
    </row>
    <row r="56" spans="1:20" ht="15">
      <c r="A56" s="29" t="s">
        <v>39</v>
      </c>
      <c r="B56" s="29"/>
      <c r="C56" s="12"/>
      <c r="D56" s="12"/>
      <c r="E56" s="12"/>
      <c r="F56" s="12"/>
      <c r="G56" s="12"/>
      <c r="H56" s="27"/>
      <c r="T56" s="3" t="s">
        <v>38</v>
      </c>
    </row>
    <row r="57" spans="1:15" ht="15">
      <c r="A57" s="15">
        <v>11</v>
      </c>
      <c r="B57" s="15">
        <v>1</v>
      </c>
      <c r="C57" s="15" t="s">
        <v>35</v>
      </c>
      <c r="D57" s="16">
        <v>0</v>
      </c>
      <c r="E57" s="17">
        <v>0</v>
      </c>
      <c r="F57" s="17">
        <v>0</v>
      </c>
      <c r="G57" s="18">
        <f>((D57-E57+F57)*(B57))</f>
        <v>0</v>
      </c>
      <c r="H57" s="19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58</v>
      </c>
    </row>
    <row r="58" spans="1:20" ht="15">
      <c r="A58" s="20" t="s">
        <v>59</v>
      </c>
      <c r="B58" s="20"/>
      <c r="C58" s="20"/>
      <c r="D58" s="20"/>
      <c r="E58" s="20"/>
      <c r="F58" s="20"/>
      <c r="G58" s="20"/>
      <c r="H58" s="20"/>
      <c r="T58" s="3" t="s">
        <v>58</v>
      </c>
    </row>
    <row r="59" spans="1:20" ht="15">
      <c r="A59" s="21" t="s">
        <v>39</v>
      </c>
      <c r="B59" s="21"/>
      <c r="C59" s="22"/>
      <c r="D59" s="22"/>
      <c r="E59" s="22"/>
      <c r="F59" s="22"/>
      <c r="G59" s="22"/>
      <c r="H59" s="19"/>
      <c r="T59" s="3" t="s">
        <v>38</v>
      </c>
    </row>
    <row r="60" spans="1:15" ht="15">
      <c r="A60" s="23">
        <v>12</v>
      </c>
      <c r="B60" s="23">
        <v>2</v>
      </c>
      <c r="C60" s="23" t="s">
        <v>35</v>
      </c>
      <c r="D60" s="24">
        <v>0</v>
      </c>
      <c r="E60" s="25">
        <v>0</v>
      </c>
      <c r="F60" s="25">
        <v>0</v>
      </c>
      <c r="G60" s="26">
        <f>((D60-E60+F60)*(B60))</f>
        <v>0</v>
      </c>
      <c r="H60" s="27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60</v>
      </c>
    </row>
    <row r="61" spans="1:20" ht="15">
      <c r="A61" s="28" t="s">
        <v>61</v>
      </c>
      <c r="B61" s="28"/>
      <c r="C61" s="28"/>
      <c r="D61" s="28"/>
      <c r="E61" s="28"/>
      <c r="F61" s="28"/>
      <c r="G61" s="28"/>
      <c r="H61" s="28"/>
      <c r="T61" s="3" t="s">
        <v>60</v>
      </c>
    </row>
    <row r="62" spans="1:20" ht="15">
      <c r="A62" s="29" t="s">
        <v>39</v>
      </c>
      <c r="B62" s="29"/>
      <c r="C62" s="12"/>
      <c r="D62" s="12"/>
      <c r="E62" s="12"/>
      <c r="F62" s="12"/>
      <c r="G62" s="12"/>
      <c r="H62" s="27"/>
      <c r="T62" s="3" t="s">
        <v>38</v>
      </c>
    </row>
    <row r="63" spans="1:15" ht="15">
      <c r="A63" s="15">
        <v>13</v>
      </c>
      <c r="B63" s="15">
        <v>1</v>
      </c>
      <c r="C63" s="15" t="s">
        <v>35</v>
      </c>
      <c r="D63" s="16">
        <v>0</v>
      </c>
      <c r="E63" s="17">
        <v>0</v>
      </c>
      <c r="F63" s="17">
        <v>0</v>
      </c>
      <c r="G63" s="18">
        <f>((D63-E63+F63)*(B63))</f>
        <v>0</v>
      </c>
      <c r="H63" s="19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62</v>
      </c>
    </row>
    <row r="64" spans="1:20" ht="15">
      <c r="A64" s="20" t="s">
        <v>63</v>
      </c>
      <c r="B64" s="20"/>
      <c r="C64" s="20"/>
      <c r="D64" s="20"/>
      <c r="E64" s="20"/>
      <c r="F64" s="20"/>
      <c r="G64" s="20"/>
      <c r="H64" s="20"/>
      <c r="T64" s="3" t="s">
        <v>62</v>
      </c>
    </row>
    <row r="65" spans="1:20" ht="15">
      <c r="A65" s="21" t="s">
        <v>39</v>
      </c>
      <c r="B65" s="21"/>
      <c r="C65" s="22"/>
      <c r="D65" s="22"/>
      <c r="E65" s="22"/>
      <c r="F65" s="22"/>
      <c r="G65" s="22"/>
      <c r="H65" s="19"/>
      <c r="T65" s="3" t="s">
        <v>38</v>
      </c>
    </row>
    <row r="66" spans="1:15" ht="15">
      <c r="A66" s="23">
        <v>14</v>
      </c>
      <c r="B66" s="23">
        <v>17</v>
      </c>
      <c r="C66" s="23" t="s">
        <v>35</v>
      </c>
      <c r="D66" s="24">
        <v>0</v>
      </c>
      <c r="E66" s="25">
        <v>0</v>
      </c>
      <c r="F66" s="25">
        <v>0</v>
      </c>
      <c r="G66" s="26">
        <f>((D66-E66+F66)*(B66))</f>
        <v>0</v>
      </c>
      <c r="H66" s="27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64</v>
      </c>
    </row>
    <row r="67" spans="1:20" ht="15">
      <c r="A67" s="28" t="s">
        <v>65</v>
      </c>
      <c r="B67" s="28"/>
      <c r="C67" s="28"/>
      <c r="D67" s="28"/>
      <c r="E67" s="28"/>
      <c r="F67" s="28"/>
      <c r="G67" s="28"/>
      <c r="H67" s="28"/>
      <c r="T67" s="3" t="s">
        <v>64</v>
      </c>
    </row>
    <row r="68" spans="1:20" ht="15">
      <c r="A68" s="29" t="s">
        <v>39</v>
      </c>
      <c r="B68" s="29"/>
      <c r="C68" s="12"/>
      <c r="D68" s="12"/>
      <c r="E68" s="12"/>
      <c r="F68" s="12"/>
      <c r="G68" s="12"/>
      <c r="H68" s="27"/>
      <c r="T68" s="3" t="s">
        <v>38</v>
      </c>
    </row>
    <row r="69" spans="1:15" ht="15">
      <c r="A69" s="15">
        <v>16</v>
      </c>
      <c r="B69" s="15">
        <v>1</v>
      </c>
      <c r="C69" s="15" t="s">
        <v>35</v>
      </c>
      <c r="D69" s="16">
        <v>0</v>
      </c>
      <c r="E69" s="17">
        <v>0</v>
      </c>
      <c r="F69" s="17">
        <v>0</v>
      </c>
      <c r="G69" s="18">
        <f>((D69-E69+F69)*(B69))</f>
        <v>0</v>
      </c>
      <c r="H69" s="19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68</v>
      </c>
    </row>
    <row r="70" spans="1:20" ht="15">
      <c r="A70" s="20" t="s">
        <v>69</v>
      </c>
      <c r="B70" s="20"/>
      <c r="C70" s="20"/>
      <c r="D70" s="20"/>
      <c r="E70" s="20"/>
      <c r="F70" s="20"/>
      <c r="G70" s="20"/>
      <c r="H70" s="20"/>
      <c r="T70" s="3" t="s">
        <v>68</v>
      </c>
    </row>
    <row r="71" spans="1:20" ht="15">
      <c r="A71" s="21" t="s">
        <v>39</v>
      </c>
      <c r="B71" s="21"/>
      <c r="C71" s="22"/>
      <c r="D71" s="22"/>
      <c r="E71" s="22"/>
      <c r="F71" s="22"/>
      <c r="G71" s="22"/>
      <c r="H71" s="19"/>
      <c r="T71" s="3" t="s">
        <v>38</v>
      </c>
    </row>
    <row r="72" spans="1:15" ht="15">
      <c r="A72" s="23">
        <v>17</v>
      </c>
      <c r="B72" s="23">
        <v>2</v>
      </c>
      <c r="C72" s="23" t="s">
        <v>35</v>
      </c>
      <c r="D72" s="24">
        <v>0</v>
      </c>
      <c r="E72" s="25">
        <v>0</v>
      </c>
      <c r="F72" s="25">
        <v>0</v>
      </c>
      <c r="G72" s="26">
        <f>((D72-E72+F72)*(B72))</f>
        <v>0</v>
      </c>
      <c r="H72" s="27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70</v>
      </c>
    </row>
    <row r="73" spans="1:20" ht="15">
      <c r="A73" s="28" t="s">
        <v>71</v>
      </c>
      <c r="B73" s="28"/>
      <c r="C73" s="28"/>
      <c r="D73" s="28"/>
      <c r="E73" s="28"/>
      <c r="F73" s="28"/>
      <c r="G73" s="28"/>
      <c r="H73" s="28"/>
      <c r="T73" s="3" t="s">
        <v>70</v>
      </c>
    </row>
    <row r="74" spans="1:20" ht="15">
      <c r="A74" s="29" t="s">
        <v>39</v>
      </c>
      <c r="B74" s="29"/>
      <c r="C74" s="12"/>
      <c r="D74" s="12"/>
      <c r="E74" s="12"/>
      <c r="F74" s="12"/>
      <c r="G74" s="12"/>
      <c r="H74" s="27"/>
      <c r="T74" s="3" t="s">
        <v>38</v>
      </c>
    </row>
    <row r="75" spans="1:15" ht="15">
      <c r="A75" s="15">
        <v>18</v>
      </c>
      <c r="B75" s="15">
        <v>2</v>
      </c>
      <c r="C75" s="15" t="s">
        <v>35</v>
      </c>
      <c r="D75" s="16">
        <v>0</v>
      </c>
      <c r="E75" s="17">
        <v>0</v>
      </c>
      <c r="F75" s="17">
        <v>0</v>
      </c>
      <c r="G75" s="18">
        <f>((D75-E75+F75)*(B75))</f>
        <v>0</v>
      </c>
      <c r="H75" s="19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72</v>
      </c>
    </row>
    <row r="76" spans="1:20" ht="15">
      <c r="A76" s="20" t="s">
        <v>73</v>
      </c>
      <c r="B76" s="20"/>
      <c r="C76" s="20"/>
      <c r="D76" s="20"/>
      <c r="E76" s="20"/>
      <c r="F76" s="20"/>
      <c r="G76" s="20"/>
      <c r="H76" s="20"/>
      <c r="T76" s="3" t="s">
        <v>72</v>
      </c>
    </row>
    <row r="77" spans="1:20" ht="15">
      <c r="A77" s="21" t="s">
        <v>39</v>
      </c>
      <c r="B77" s="21"/>
      <c r="C77" s="22"/>
      <c r="D77" s="22"/>
      <c r="E77" s="22"/>
      <c r="F77" s="22"/>
      <c r="G77" s="22"/>
      <c r="H77" s="19"/>
      <c r="T77" s="3" t="s">
        <v>38</v>
      </c>
    </row>
    <row r="78" spans="1:15" ht="15">
      <c r="A78" s="23">
        <v>19</v>
      </c>
      <c r="B78" s="23">
        <v>1</v>
      </c>
      <c r="C78" s="23" t="s">
        <v>35</v>
      </c>
      <c r="D78" s="24">
        <v>0</v>
      </c>
      <c r="E78" s="25">
        <v>0</v>
      </c>
      <c r="F78" s="25">
        <v>0</v>
      </c>
      <c r="G78" s="26">
        <f>((D78-E78+F78)*(B78))</f>
        <v>0</v>
      </c>
      <c r="H78" s="27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74</v>
      </c>
    </row>
    <row r="79" spans="1:20" ht="15">
      <c r="A79" s="28" t="s">
        <v>75</v>
      </c>
      <c r="B79" s="28"/>
      <c r="C79" s="28"/>
      <c r="D79" s="28"/>
      <c r="E79" s="28"/>
      <c r="F79" s="28"/>
      <c r="G79" s="28"/>
      <c r="H79" s="28"/>
      <c r="T79" s="3" t="s">
        <v>74</v>
      </c>
    </row>
    <row r="80" spans="1:20" ht="15">
      <c r="A80" s="29" t="s">
        <v>39</v>
      </c>
      <c r="B80" s="29"/>
      <c r="C80" s="12"/>
      <c r="D80" s="12"/>
      <c r="E80" s="12"/>
      <c r="F80" s="12"/>
      <c r="G80" s="12"/>
      <c r="H80" s="27"/>
      <c r="T80" s="3" t="s">
        <v>38</v>
      </c>
    </row>
    <row r="81" spans="1:15" ht="15">
      <c r="A81" s="15">
        <v>20</v>
      </c>
      <c r="B81" s="15">
        <v>2</v>
      </c>
      <c r="C81" s="15" t="s">
        <v>35</v>
      </c>
      <c r="D81" s="16">
        <v>0</v>
      </c>
      <c r="E81" s="17">
        <v>0</v>
      </c>
      <c r="F81" s="17">
        <v>0</v>
      </c>
      <c r="G81" s="18">
        <f>((D81-E81+F81)*(B81))</f>
        <v>0</v>
      </c>
      <c r="H81" s="19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76</v>
      </c>
    </row>
    <row r="82" spans="1:20" ht="15">
      <c r="A82" s="20" t="s">
        <v>77</v>
      </c>
      <c r="B82" s="20"/>
      <c r="C82" s="20"/>
      <c r="D82" s="20"/>
      <c r="E82" s="20"/>
      <c r="F82" s="20"/>
      <c r="G82" s="20"/>
      <c r="H82" s="20"/>
      <c r="T82" s="3" t="s">
        <v>76</v>
      </c>
    </row>
    <row r="83" spans="1:20" ht="15">
      <c r="A83" s="21" t="s">
        <v>39</v>
      </c>
      <c r="B83" s="21"/>
      <c r="C83" s="22"/>
      <c r="D83" s="22"/>
      <c r="E83" s="22"/>
      <c r="F83" s="22"/>
      <c r="G83" s="22"/>
      <c r="H83" s="19"/>
      <c r="T83" s="3" t="s">
        <v>38</v>
      </c>
    </row>
    <row r="84" spans="1:15" ht="15">
      <c r="A84" s="23">
        <v>22</v>
      </c>
      <c r="B84" s="23">
        <v>2</v>
      </c>
      <c r="C84" s="23" t="s">
        <v>35</v>
      </c>
      <c r="D84" s="24">
        <v>0</v>
      </c>
      <c r="E84" s="25">
        <v>0</v>
      </c>
      <c r="F84" s="25">
        <v>0</v>
      </c>
      <c r="G84" s="26">
        <f>((D84-E84+F84)*(B84))</f>
        <v>0</v>
      </c>
      <c r="H84" s="27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80</v>
      </c>
    </row>
    <row r="85" spans="1:20" ht="15">
      <c r="A85" s="28" t="s">
        <v>81</v>
      </c>
      <c r="B85" s="28"/>
      <c r="C85" s="28"/>
      <c r="D85" s="28"/>
      <c r="E85" s="28"/>
      <c r="F85" s="28"/>
      <c r="G85" s="28"/>
      <c r="H85" s="28"/>
      <c r="T85" s="3" t="s">
        <v>80</v>
      </c>
    </row>
    <row r="86" spans="1:20" ht="15">
      <c r="A86" s="29" t="s">
        <v>39</v>
      </c>
      <c r="B86" s="29"/>
      <c r="C86" s="12"/>
      <c r="D86" s="12"/>
      <c r="E86" s="12"/>
      <c r="F86" s="12"/>
      <c r="G86" s="12"/>
      <c r="H86" s="27"/>
      <c r="T86" s="3" t="s">
        <v>38</v>
      </c>
    </row>
    <row r="87" spans="1:8" ht="15">
      <c r="A87" s="30" t="s">
        <v>82</v>
      </c>
      <c r="B87" s="7"/>
      <c r="C87" s="7"/>
      <c r="D87" s="7"/>
      <c r="E87" s="7"/>
      <c r="F87" s="7"/>
      <c r="G87" s="7"/>
      <c r="H87" s="7"/>
    </row>
    <row r="88" spans="1:8" ht="15">
      <c r="A88" s="10"/>
      <c r="B88" s="10"/>
      <c r="C88" s="10"/>
      <c r="D88" s="10"/>
      <c r="E88" s="10"/>
      <c r="F88" s="10"/>
      <c r="G88" s="10"/>
      <c r="H88" s="10"/>
    </row>
    <row r="89" spans="1:8" ht="15">
      <c r="A89" s="10"/>
      <c r="B89" s="10"/>
      <c r="C89" s="10"/>
      <c r="D89" s="10"/>
      <c r="E89" s="10"/>
      <c r="F89" s="10"/>
      <c r="G89" s="10"/>
      <c r="H89" s="10"/>
    </row>
    <row r="90" spans="1:8" ht="15">
      <c r="A90" s="10"/>
      <c r="B90" s="10"/>
      <c r="C90" s="10"/>
      <c r="D90" s="10"/>
      <c r="E90" s="10"/>
      <c r="F90" s="10"/>
      <c r="G90" s="10"/>
      <c r="H90" s="10"/>
    </row>
    <row r="91" spans="1:9" ht="15">
      <c r="A91" s="31" t="s">
        <v>83</v>
      </c>
      <c r="B91" s="31"/>
      <c r="C91" s="32" t="s">
        <v>84</v>
      </c>
      <c r="D91" s="32"/>
      <c r="E91" s="31" t="s">
        <v>85</v>
      </c>
      <c r="F91" s="31"/>
      <c r="G91" s="33">
        <f>((I91))</f>
        <v>0</v>
      </c>
      <c r="H91" s="33"/>
      <c r="I91" s="4">
        <f>(SUM(I27:I86))</f>
        <v>0</v>
      </c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10" ht="15">
      <c r="A93" s="31" t="s">
        <v>86</v>
      </c>
      <c r="B93" s="31"/>
      <c r="C93" s="32" t="s">
        <v>84</v>
      </c>
      <c r="D93" s="32"/>
      <c r="E93" s="31" t="s">
        <v>87</v>
      </c>
      <c r="F93" s="31"/>
      <c r="G93" s="34">
        <f>((J93))</f>
        <v>0</v>
      </c>
      <c r="H93" s="34"/>
      <c r="J93" s="2">
        <f>(SUM(J27:J86))</f>
        <v>0</v>
      </c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11" ht="15">
      <c r="A95" s="31" t="s">
        <v>88</v>
      </c>
      <c r="B95" s="31"/>
      <c r="C95" s="32" t="s">
        <v>84</v>
      </c>
      <c r="D95" s="32"/>
      <c r="E95" s="31" t="s">
        <v>89</v>
      </c>
      <c r="F95" s="31"/>
      <c r="G95" s="35">
        <f>((K95))</f>
        <v>0</v>
      </c>
      <c r="H95" s="35"/>
      <c r="K95" s="2">
        <f>(SUM(K27:K86))</f>
        <v>0</v>
      </c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31" t="s">
        <v>90</v>
      </c>
      <c r="B97" s="31"/>
      <c r="C97" s="32" t="s">
        <v>91</v>
      </c>
      <c r="D97" s="32"/>
      <c r="E97" s="31" t="s">
        <v>92</v>
      </c>
      <c r="F97" s="31"/>
      <c r="G97" s="33">
        <f>(G91-G93+G95)</f>
        <v>0</v>
      </c>
      <c r="H97" s="33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36" t="s">
        <v>93</v>
      </c>
      <c r="G99" s="7"/>
      <c r="H99" s="7"/>
    </row>
    <row r="100" spans="1:8" ht="15">
      <c r="A100" s="7"/>
      <c r="B100" s="36" t="s">
        <v>94</v>
      </c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37" t="s">
        <v>95</v>
      </c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 t="s">
        <v>96</v>
      </c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 t="s">
        <v>97</v>
      </c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 t="s">
        <v>98</v>
      </c>
      <c r="C110" s="7"/>
      <c r="D110" s="7"/>
      <c r="E110" s="7"/>
      <c r="F110" s="7"/>
      <c r="G110" s="7"/>
      <c r="H110" s="7"/>
    </row>
  </sheetData>
  <sheetProtection algorithmName="SHA-512" hashValue="LkWathUgAyV50F7GvMXx+MVyUfBYH8Ikwk2Y0mGkrSzcgjdGsDVd+ZuPdS8Gtamco2OkfAp4FoCMceg/gG4GLA==" saltValue="o3rsXVx2HYy/s9J03y/OhA==" spinCount="100000" sheet="1" objects="1" scenarios="1"/>
  <mergeCells count="101">
    <mergeCell ref="A95:B95"/>
    <mergeCell ref="C95:D95"/>
    <mergeCell ref="E95:F95"/>
    <mergeCell ref="G95:H95"/>
    <mergeCell ref="A97:B97"/>
    <mergeCell ref="C97:D97"/>
    <mergeCell ref="E97:F97"/>
    <mergeCell ref="G97:H97"/>
    <mergeCell ref="A88:H90"/>
    <mergeCell ref="A91:B91"/>
    <mergeCell ref="C91:D91"/>
    <mergeCell ref="E91:F91"/>
    <mergeCell ref="G91:H91"/>
    <mergeCell ref="A93:B93"/>
    <mergeCell ref="C93:D93"/>
    <mergeCell ref="E93:F93"/>
    <mergeCell ref="G93:H93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2020-05-28T11:30:31Z</dcterms:created>
  <dcterms:modified xsi:type="dcterms:W3CDTF">2020-05-28T11:30:36Z</dcterms:modified>
  <cp:category/>
  <cp:version/>
  <cp:contentType/>
  <cp:contentStatus/>
</cp:coreProperties>
</file>