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970" windowHeight="6135" firstSheet="1" activeTab="1"/>
  </bookViews>
  <sheets>
    <sheet name="COTA PRINCIPAL 000006 2020" sheetId="2" r:id="rId1"/>
    <sheet name="COTA RESERVA 000006 2020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<sst xmlns="http://schemas.openxmlformats.org/spreadsheetml/2006/main" count="738" uniqueCount="174">
  <si>
    <t>PREFEITURA MUNICIPAL DE PILAR DO SUL</t>
  </si>
  <si>
    <t>Pagina: 1</t>
  </si>
  <si>
    <t>RUA TENENTE ALMEIDA, 265</t>
  </si>
  <si>
    <t>CNPJ: 46.634.473/0001-41</t>
  </si>
  <si>
    <t xml:space="preserve">Licitações - Carta Proposta para Licitação de Preços </t>
  </si>
  <si>
    <t>Sistema CECAM</t>
  </si>
  <si>
    <t>COTA PRINCIPAL</t>
  </si>
  <si>
    <t>Modalidade da Licitação: PREGAO PRESENCIAL</t>
  </si>
  <si>
    <t>Nº 000006/2020.</t>
  </si>
  <si>
    <t>Processo Nº7796.</t>
  </si>
  <si>
    <t>Entrega dos Envelopes Até:03/03/2020as 09:00 hs     PREFEITURA MUNICIPAL DE PILAR DO SUL</t>
  </si>
  <si>
    <t/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</si>
  <si>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</si>
  <si>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</si>
  <si>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</si>
  <si>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</si>
  <si>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</si>
  <si>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</si>
  <si>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</si>
  <si>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</si>
  <si>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</si>
  <si>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</si>
  <si>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</si>
  <si>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------------------------------------------------------------------------------------------------------------------------------------------</t>
  </si>
  <si>
    <t>Solicitamos que seja fornecido os valores unitários dos itens abaixo especificados para a presente licitação, cuja abertura das propostas está prevista para o dia 03/03/2020 ( 03 de Março de 2020 )  às 09:00 horas.</t>
  </si>
  <si>
    <t>Objeto:DESTINADO AO REGISTRO DE PREÇOS PARA A AQUISIÇÃO DE SUPRIMENTOS PARA</t>
  </si>
  <si>
    <t>IMPRESSORAS (CARTUCHOS E TONERS) PARA USO NOS DIVERSOS SETORES DA PREFEITURA.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</si>
  <si>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</si>
  <si>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</si>
  <si>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</si>
  <si>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</si>
  <si>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</si>
  <si>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</si>
  <si>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</si>
  <si>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</si>
  <si>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UND</t>
  </si>
  <si>
    <t>03.0189</t>
  </si>
  <si>
    <t>CARTUCHO HP 21 BLACK (C9351AB) Original</t>
  </si>
  <si>
    <t>MARCA</t>
  </si>
  <si>
    <t>MARCA:</t>
  </si>
  <si>
    <t>03.0190</t>
  </si>
  <si>
    <t>CARTUCHO HP 22 COLOR (C9352AB) Original</t>
  </si>
  <si>
    <t>03.0300</t>
  </si>
  <si>
    <t>CARTUCHO DE TINTA HP 662: COLORIDO (CZ103AB) ORIGINAL</t>
  </si>
  <si>
    <t>03.0301</t>
  </si>
  <si>
    <t>CARTUCHO DE TINTA HP 662: PRETO (CZ104AB) ORIGINAL</t>
  </si>
  <si>
    <t>03.0295</t>
  </si>
  <si>
    <t>CARTUCHO LEXMARK PRETO N16</t>
  </si>
  <si>
    <t>03.0302</t>
  </si>
  <si>
    <t>CARTUCHO DE TINTA LEXMARK 26: COLOR - ORIGINAL</t>
  </si>
  <si>
    <t>03.0303</t>
  </si>
  <si>
    <t>CARTUCHO DE TINTA PLOTTER 711: AMARELO - ORIGINAL</t>
  </si>
  <si>
    <t>03.0304</t>
  </si>
  <si>
    <t>CARTUCHO DE TINTA PLOTTER 711: CIANO - ORIGINAL</t>
  </si>
  <si>
    <t>03.0305</t>
  </si>
  <si>
    <t>CARTUCHO DE TINTA PLOTTER 711: MAGENTA - ORIGINAL</t>
  </si>
  <si>
    <t>03.0306</t>
  </si>
  <si>
    <t>CARTUCHO DE TINTA PLOTTER 711: PRETO - ORIGINAL</t>
  </si>
  <si>
    <t>03.0307</t>
  </si>
  <si>
    <t>CARTUCHO EPSON T140 1 - PRETO - ORIGINAL</t>
  </si>
  <si>
    <t>03.0308</t>
  </si>
  <si>
    <t>CARTUCHO EPSON T140 2 - AZUL - ORIGINAL</t>
  </si>
  <si>
    <t>03.0309</t>
  </si>
  <si>
    <t>CARTUCHO EPSON T140 3 - MAGENTA - ORIGINAL</t>
  </si>
  <si>
    <t>03.0310</t>
  </si>
  <si>
    <t>CARTUCHO EPSON T140 4 - AMARELO - ORIGINAL</t>
  </si>
  <si>
    <t>03.0311</t>
  </si>
  <si>
    <t>CARTUCHO EPSON XP 241 - CIANO - ORIGINAL</t>
  </si>
  <si>
    <t>03.0312</t>
  </si>
  <si>
    <t>CARTUCHO EPSON XP 241 - MAGENTA - ORIGINAL</t>
  </si>
  <si>
    <t>03.0313</t>
  </si>
  <si>
    <t>CARTUCHO EPSON XP 241 - PRETO - ORIGINAL</t>
  </si>
  <si>
    <t>03.0314</t>
  </si>
  <si>
    <t>CARTUCHO EPSON XP 241A - AMARELO - ORIGINAL</t>
  </si>
  <si>
    <t>03.0315</t>
  </si>
  <si>
    <t>CARTUCHO HP 210 - AMARELO</t>
  </si>
  <si>
    <t>03.0316</t>
  </si>
  <si>
    <t>CARTUCHO HP 210 - AZUL</t>
  </si>
  <si>
    <t>03.0317</t>
  </si>
  <si>
    <t>CARTUCHO HP 210 - MAGENTA</t>
  </si>
  <si>
    <t>03.0318</t>
  </si>
  <si>
    <t>CARTUCHO HP 210 - PRETO</t>
  </si>
  <si>
    <t>03.0321</t>
  </si>
  <si>
    <t>CARTUCHO HP CF 410X - PRETO</t>
  </si>
  <si>
    <t>03.0319</t>
  </si>
  <si>
    <t>CARTUCHO HP CF 411X</t>
  </si>
  <si>
    <t>03.0320</t>
  </si>
  <si>
    <t>CARTUCHO HP CF 412X</t>
  </si>
  <si>
    <t>03.0322</t>
  </si>
  <si>
    <t>CARTUCHO HP CF 413X</t>
  </si>
  <si>
    <t>03.0355</t>
  </si>
  <si>
    <t>CARTUCHO COMPATÍVEL COM IMPRESSORAS OKI MODELOS ES 5112 E ES 4172 12K</t>
  </si>
  <si>
    <t>03.0323</t>
  </si>
  <si>
    <t>TINTA EPSON T664 AMARELO - ORIGINAL</t>
  </si>
  <si>
    <t>03.0324</t>
  </si>
  <si>
    <t>TINTA EPSON T664 CIANO - ORIGINAL</t>
  </si>
  <si>
    <t>03.0325</t>
  </si>
  <si>
    <t>TINTA EPSON T664 MAGENTA - ORIGINAL</t>
  </si>
  <si>
    <t>03.0326</t>
  </si>
  <si>
    <t>TINTA EPSON T664 PRETO - ORIGINAL</t>
  </si>
  <si>
    <t>03.0327</t>
  </si>
  <si>
    <t>TONER HP LASER JET M1132 MFP</t>
  </si>
  <si>
    <t>03.0328</t>
  </si>
  <si>
    <t>TONER HP LASER PRO 400 M401 DNE</t>
  </si>
  <si>
    <t>03.0329</t>
  </si>
  <si>
    <t>TONER BROTHER TN 1060</t>
  </si>
  <si>
    <t>03.0330</t>
  </si>
  <si>
    <t>TONER BROTHER TN 410</t>
  </si>
  <si>
    <t>03.0331</t>
  </si>
  <si>
    <t>TONER BROTHER TN 650</t>
  </si>
  <si>
    <t>03.0332</t>
  </si>
  <si>
    <t>TONER HP CE285A</t>
  </si>
  <si>
    <t>03.0333</t>
  </si>
  <si>
    <t>TONER HP CF280A</t>
  </si>
  <si>
    <t>03.0334</t>
  </si>
  <si>
    <t>TONER HP CF283A</t>
  </si>
  <si>
    <t>03.0335</t>
  </si>
  <si>
    <t>TONER HP COLOR CC530A - PRETO</t>
  </si>
  <si>
    <t>03.0336</t>
  </si>
  <si>
    <t>TONER HP COLOR CC531A - AZUL</t>
  </si>
  <si>
    <t>03.0337</t>
  </si>
  <si>
    <t>TONER HP COLOR CC532A - AMARELO</t>
  </si>
  <si>
    <t>03.0338</t>
  </si>
  <si>
    <t>TONER HP COLOR CC533A - MAGENTA</t>
  </si>
  <si>
    <t>03.0339</t>
  </si>
  <si>
    <t>TONER LEXMARK E120 2.5K</t>
  </si>
  <si>
    <t>03.0340</t>
  </si>
  <si>
    <t>TONER LEXMARK MS415 / 310 DN 10K</t>
  </si>
  <si>
    <t>03.0341</t>
  </si>
  <si>
    <t>TONER LEXMARK MX 310 DN 10K</t>
  </si>
  <si>
    <t>03.0342</t>
  </si>
  <si>
    <t>TONER LEXMARK X203 2.5K</t>
  </si>
  <si>
    <t>03.0343</t>
  </si>
  <si>
    <t>TONER LEXMARK X464 15K</t>
  </si>
  <si>
    <t>03.0344</t>
  </si>
  <si>
    <t>TONER SANSUNG ML D205E 2.5K</t>
  </si>
  <si>
    <t>03.0345</t>
  </si>
  <si>
    <t>TONER SANSUNG ML D2850B 5K</t>
  </si>
  <si>
    <t>03.0346</t>
  </si>
  <si>
    <t>TONER SANSUNG MLT D101S 1K</t>
  </si>
  <si>
    <t>03.0347</t>
  </si>
  <si>
    <t>TONER SANSUNG MLT D104S 1K</t>
  </si>
  <si>
    <t>03.0348</t>
  </si>
  <si>
    <t>TONER SANSUNG MLT D105S 2.5K</t>
  </si>
  <si>
    <t>03.0349</t>
  </si>
  <si>
    <t>TONER SANSUNG MLT D111S 1K</t>
  </si>
  <si>
    <t>03.0350</t>
  </si>
  <si>
    <t>TONER SAMSUNG PROXPRESS M4025 ND 15K</t>
  </si>
  <si>
    <t>03.0351</t>
  </si>
  <si>
    <t>TONER SAMSUNG SCX D4200A 2.5K</t>
  </si>
  <si>
    <t>03.0352</t>
  </si>
  <si>
    <t>TONER SAMSUNG SCX D4725A 2.5K</t>
  </si>
  <si>
    <t>03.0353</t>
  </si>
  <si>
    <t>TONER XEROX PHASER 4600 13K</t>
  </si>
  <si>
    <t>03.0354</t>
  </si>
  <si>
    <t>TONER XEROX WORCENTRE 3225 3K</t>
  </si>
  <si>
    <t>[FIM]</t>
  </si>
  <si>
    <t xml:space="preserve">Validade : </t>
  </si>
  <si>
    <t>.</t>
  </si>
  <si>
    <t xml:space="preserve">Valor Total : </t>
  </si>
  <si>
    <t xml:space="preserve">Condição Pagto : </t>
  </si>
  <si>
    <t xml:space="preserve">Desconto : </t>
  </si>
  <si>
    <t xml:space="preserve">Prazo Entrega : </t>
  </si>
  <si>
    <t xml:space="preserve">Imposto : </t>
  </si>
  <si>
    <t xml:space="preserve">Garantia : </t>
  </si>
  <si>
    <t xml:space="preserve">.  </t>
  </si>
  <si>
    <t xml:space="preserve">Valor Líquido : </t>
  </si>
  <si>
    <t>Responsável pela Compra</t>
  </si>
  <si>
    <t>Carimbo CNPJ</t>
  </si>
  <si>
    <t>________________________ de ____________________ de 2020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</si>
  <si>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</si>
  <si>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</si>
  <si>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</si>
  <si>
    <t>COTA RESERVA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</si>
</sst>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 vertical="justify" wrapText="1"/>
    </xf>
    <xf numFmtId="0" fontId="4" fillId="0" borderId="1" xfId="0" applyFon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 vertical="justify" wrapText="1"/>
    </xf>
    <xf numFmtId="0" fontId="3" fillId="2" borderId="1" xfId="0" applyFont="1" applyFill="1" applyBorder="1" applyAlignment="1">
      <alignment horizontal="left" vertical="justify"/>
    </xf>
    <xf numFmtId="164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vertical="justify"/>
      <protection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Protection="1">
      <protection/>
    </xf>
    <xf numFmtId="0" fontId="4" fillId="2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vertical="justify"/>
    </xf>
    <xf numFmtId="164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vertical="justify"/>
      <protection/>
    </xf>
    <xf numFmtId="0" fontId="4" fillId="0" borderId="1" xfId="0" applyFont="1" applyBorder="1"/>
    <xf numFmtId="0" fontId="4" fillId="0" borderId="1" xfId="0" applyFont="1" applyBorder="1" applyAlignment="1">
      <alignment horizontal="left" vertical="justify" wrapText="1"/>
    </xf>
    <xf numFmtId="0" fontId="3" fillId="0" borderId="1" xfId="0" applyFont="1" applyBorder="1" applyProtection="1">
      <protection/>
    </xf>
    <xf numFmtId="0" fontId="6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7"/>
  <sheetViews>
    <sheetView workbookViewId="0" topLeftCell="A207">
      <selection activeCell="G214" sqref="G214:H214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5" t="s">
        <v>3</v>
      </c>
      <c r="B3" s="5"/>
      <c r="C3" s="5"/>
      <c r="D3" s="5"/>
      <c r="E3" s="5"/>
      <c r="F3" s="5"/>
      <c r="G3" s="5"/>
      <c r="H3" s="5"/>
    </row>
    <row r="4" spans="1:8" ht="15">
      <c r="A4" s="5" t="s">
        <v>4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5</v>
      </c>
    </row>
    <row r="6" spans="1:8" ht="15">
      <c r="A6" s="8" t="s">
        <v>6</v>
      </c>
      <c r="B6" s="8"/>
      <c r="C6" s="8"/>
      <c r="D6" s="8"/>
      <c r="E6" s="8"/>
      <c r="F6" s="8"/>
      <c r="G6" s="8"/>
      <c r="H6" s="8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7</v>
      </c>
      <c r="B8" s="5"/>
      <c r="C8" s="5"/>
      <c r="D8" s="5"/>
      <c r="E8" s="5"/>
      <c r="F8" s="5"/>
      <c r="G8" s="7"/>
      <c r="H8" s="9" t="s">
        <v>8</v>
      </c>
    </row>
    <row r="9" spans="1:8" ht="15">
      <c r="A9" s="5" t="s">
        <v>9</v>
      </c>
      <c r="B9" s="5"/>
      <c r="C9" s="5"/>
      <c r="D9" s="5"/>
      <c r="E9" s="5"/>
      <c r="F9" s="5"/>
      <c r="G9" s="5"/>
      <c r="H9" s="7"/>
    </row>
    <row r="10" spans="1:8" ht="15">
      <c r="A10" s="10" t="s">
        <v>10</v>
      </c>
      <c r="B10" s="10"/>
      <c r="C10" s="10"/>
      <c r="D10" s="10"/>
      <c r="E10" s="10"/>
      <c r="F10" s="10"/>
      <c r="G10" s="10"/>
      <c r="H10" s="10"/>
    </row>
    <row r="11" spans="1:8" ht="15">
      <c r="A11" s="10" t="s">
        <v>11</v>
      </c>
      <c r="B11" s="10"/>
      <c r="C11" s="10"/>
      <c r="D11" s="10"/>
      <c r="E11" s="10"/>
      <c r="F11" s="10"/>
      <c r="G11" s="10"/>
      <c r="H11" s="10"/>
    </row>
    <row r="12" spans="1:8" ht="25.5" customHeight="1">
      <c r="A12" s="11" t="s">
        <v>12</v>
      </c>
      <c r="B12" s="12"/>
      <c r="C12" s="12"/>
      <c r="D12" s="12"/>
      <c r="E12" s="12"/>
      <c r="F12" s="12"/>
      <c r="G12" s="12"/>
      <c r="H12" s="12"/>
    </row>
    <row r="13" spans="1:8" ht="15">
      <c r="A13" s="13" t="s">
        <v>13</v>
      </c>
      <c r="B13" s="12"/>
      <c r="C13" s="12"/>
      <c r="D13" s="12"/>
      <c r="E13" s="13" t="s">
        <v>14</v>
      </c>
      <c r="F13" s="12"/>
      <c r="G13" s="12"/>
      <c r="H13" s="12"/>
    </row>
    <row r="14" spans="1:8" ht="15">
      <c r="A14" s="13" t="s">
        <v>15</v>
      </c>
      <c r="B14" s="12"/>
      <c r="C14" s="12"/>
      <c r="D14" s="12"/>
      <c r="E14" s="13" t="s">
        <v>16</v>
      </c>
      <c r="F14" s="12"/>
      <c r="G14" s="12"/>
      <c r="H14" s="12"/>
    </row>
    <row r="15" spans="1:8" ht="15">
      <c r="A15" s="13" t="s">
        <v>17</v>
      </c>
      <c r="B15" s="12"/>
      <c r="C15" s="12"/>
      <c r="D15" s="12"/>
      <c r="E15" s="13" t="s">
        <v>18</v>
      </c>
      <c r="F15" s="12"/>
      <c r="G15" s="12"/>
      <c r="H15" s="12"/>
    </row>
    <row r="16" spans="1:8" ht="15">
      <c r="A16" s="13" t="s">
        <v>19</v>
      </c>
      <c r="B16" s="12"/>
      <c r="C16" s="12"/>
      <c r="D16" s="12"/>
      <c r="E16" s="13" t="s">
        <v>20</v>
      </c>
      <c r="F16" s="12"/>
      <c r="G16" s="12"/>
      <c r="H16" s="12"/>
    </row>
    <row r="17" spans="1:8" ht="15">
      <c r="A17" s="13" t="s">
        <v>21</v>
      </c>
      <c r="B17" s="12"/>
      <c r="C17" s="12"/>
      <c r="D17" s="12"/>
      <c r="E17" s="13" t="s">
        <v>22</v>
      </c>
      <c r="F17" s="12"/>
      <c r="G17" s="12"/>
      <c r="H17" s="12"/>
    </row>
    <row r="18" spans="1:8" ht="15">
      <c r="A18" s="7" t="s">
        <v>23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4" t="s">
        <v>24</v>
      </c>
      <c r="B19" s="14"/>
      <c r="C19" s="14"/>
      <c r="D19" s="14"/>
      <c r="E19" s="14"/>
      <c r="F19" s="14"/>
      <c r="G19" s="14"/>
      <c r="H19" s="14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25</v>
      </c>
      <c r="B21" s="5"/>
      <c r="C21" s="5"/>
      <c r="D21" s="5"/>
      <c r="E21" s="5"/>
      <c r="F21" s="5"/>
      <c r="G21" s="5"/>
      <c r="H21" s="5"/>
    </row>
    <row r="22" spans="1:8" ht="15">
      <c r="A22" s="7" t="s">
        <v>26</v>
      </c>
      <c r="B22" s="7"/>
      <c r="C22" s="7"/>
      <c r="D22" s="7"/>
      <c r="E22" s="7"/>
      <c r="F22" s="7"/>
      <c r="G22" s="7"/>
      <c r="H22" s="7"/>
    </row>
    <row r="23" spans="1:8" ht="15">
      <c r="A23" s="5" t="s">
        <v>27</v>
      </c>
      <c r="B23" s="5"/>
      <c r="C23" s="5"/>
      <c r="D23" s="5"/>
      <c r="E23" s="5"/>
      <c r="F23" s="5"/>
      <c r="G23" s="5"/>
      <c r="H23" s="5"/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:8" ht="15">
      <c r="A25" s="13" t="s">
        <v>28</v>
      </c>
      <c r="B25" s="13" t="s">
        <v>29</v>
      </c>
      <c r="C25" s="13" t="s">
        <v>30</v>
      </c>
      <c r="D25" s="13" t="s">
        <v>31</v>
      </c>
      <c r="E25" s="13" t="s">
        <v>32</v>
      </c>
      <c r="F25" s="13" t="s">
        <v>33</v>
      </c>
      <c r="G25" s="9" t="s">
        <v>34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5">
        <v>1</v>
      </c>
      <c r="B27" s="15">
        <v>17</v>
      </c>
      <c r="C27" s="15" t="s">
        <v>35</v>
      </c>
      <c r="D27" s="16">
        <v>0</v>
      </c>
      <c r="E27" s="17">
        <v>0</v>
      </c>
      <c r="F27" s="17">
        <v>0</v>
      </c>
      <c r="G27" s="18">
        <f>((D27-E27+F27)*(B27))</f>
        <v>0</v>
      </c>
      <c r="H27" s="19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36</v>
      </c>
    </row>
    <row r="28" spans="1:20" ht="15">
      <c r="A28" s="20" t="s">
        <v>37</v>
      </c>
      <c r="B28" s="20"/>
      <c r="C28" s="20"/>
      <c r="D28" s="20"/>
      <c r="E28" s="20"/>
      <c r="F28" s="20"/>
      <c r="G28" s="20"/>
      <c r="H28" s="20"/>
      <c r="T28" s="3" t="s">
        <v>36</v>
      </c>
    </row>
    <row r="29" spans="1:20" ht="15">
      <c r="A29" s="21" t="s">
        <v>39</v>
      </c>
      <c r="B29" s="21"/>
      <c r="C29" s="22"/>
      <c r="D29" s="22"/>
      <c r="E29" s="22"/>
      <c r="F29" s="22"/>
      <c r="G29" s="22"/>
      <c r="H29" s="19"/>
      <c r="T29" s="3" t="s">
        <v>38</v>
      </c>
    </row>
    <row r="30" spans="1:15" ht="15">
      <c r="A30" s="23">
        <v>2</v>
      </c>
      <c r="B30" s="23">
        <v>12</v>
      </c>
      <c r="C30" s="23" t="s">
        <v>35</v>
      </c>
      <c r="D30" s="24">
        <v>0</v>
      </c>
      <c r="E30" s="25">
        <v>0</v>
      </c>
      <c r="F30" s="25">
        <v>0</v>
      </c>
      <c r="G30" s="26">
        <f>((D30-E30+F30)*(B30))</f>
        <v>0</v>
      </c>
      <c r="H30" s="27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40</v>
      </c>
    </row>
    <row r="31" spans="1:20" ht="15">
      <c r="A31" s="28" t="s">
        <v>41</v>
      </c>
      <c r="B31" s="28"/>
      <c r="C31" s="28"/>
      <c r="D31" s="28"/>
      <c r="E31" s="28"/>
      <c r="F31" s="28"/>
      <c r="G31" s="28"/>
      <c r="H31" s="28"/>
      <c r="T31" s="3" t="s">
        <v>40</v>
      </c>
    </row>
    <row r="32" spans="1:20" ht="15">
      <c r="A32" s="29" t="s">
        <v>39</v>
      </c>
      <c r="B32" s="29"/>
      <c r="C32" s="12"/>
      <c r="D32" s="12"/>
      <c r="E32" s="12"/>
      <c r="F32" s="12"/>
      <c r="G32" s="12"/>
      <c r="H32" s="27"/>
      <c r="T32" s="3" t="s">
        <v>38</v>
      </c>
    </row>
    <row r="33" spans="1:15" ht="15">
      <c r="A33" s="15">
        <v>3</v>
      </c>
      <c r="B33" s="15">
        <v>3</v>
      </c>
      <c r="C33" s="15" t="s">
        <v>35</v>
      </c>
      <c r="D33" s="16">
        <v>0</v>
      </c>
      <c r="E33" s="17">
        <v>0</v>
      </c>
      <c r="F33" s="17">
        <v>0</v>
      </c>
      <c r="G33" s="18">
        <f>((D33-E33+F33)*(B33))</f>
        <v>0</v>
      </c>
      <c r="H33" s="19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42</v>
      </c>
    </row>
    <row r="34" spans="1:20" ht="15">
      <c r="A34" s="20" t="s">
        <v>43</v>
      </c>
      <c r="B34" s="20"/>
      <c r="C34" s="20"/>
      <c r="D34" s="20"/>
      <c r="E34" s="20"/>
      <c r="F34" s="20"/>
      <c r="G34" s="20"/>
      <c r="H34" s="20"/>
      <c r="T34" s="3" t="s">
        <v>42</v>
      </c>
    </row>
    <row r="35" spans="1:20" ht="15">
      <c r="A35" s="21" t="s">
        <v>39</v>
      </c>
      <c r="B35" s="21"/>
      <c r="C35" s="22"/>
      <c r="D35" s="22"/>
      <c r="E35" s="22"/>
      <c r="F35" s="22"/>
      <c r="G35" s="22"/>
      <c r="H35" s="19"/>
      <c r="T35" s="3" t="s">
        <v>38</v>
      </c>
    </row>
    <row r="36" spans="1:15" ht="15">
      <c r="A36" s="23">
        <v>4</v>
      </c>
      <c r="B36" s="23">
        <v>3</v>
      </c>
      <c r="C36" s="23" t="s">
        <v>35</v>
      </c>
      <c r="D36" s="24">
        <v>0</v>
      </c>
      <c r="E36" s="25">
        <v>0</v>
      </c>
      <c r="F36" s="25">
        <v>0</v>
      </c>
      <c r="G36" s="26">
        <f>((D36-E36+F36)*(B36))</f>
        <v>0</v>
      </c>
      <c r="H36" s="27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44</v>
      </c>
    </row>
    <row r="37" spans="1:20" ht="15">
      <c r="A37" s="28" t="s">
        <v>45</v>
      </c>
      <c r="B37" s="28"/>
      <c r="C37" s="28"/>
      <c r="D37" s="28"/>
      <c r="E37" s="28"/>
      <c r="F37" s="28"/>
      <c r="G37" s="28"/>
      <c r="H37" s="28"/>
      <c r="T37" s="3" t="s">
        <v>44</v>
      </c>
    </row>
    <row r="38" spans="1:20" ht="15">
      <c r="A38" s="29" t="s">
        <v>39</v>
      </c>
      <c r="B38" s="29"/>
      <c r="C38" s="12"/>
      <c r="D38" s="12"/>
      <c r="E38" s="12"/>
      <c r="F38" s="12"/>
      <c r="G38" s="12"/>
      <c r="H38" s="27"/>
      <c r="T38" s="3" t="s">
        <v>38</v>
      </c>
    </row>
    <row r="39" spans="1:15" ht="15">
      <c r="A39" s="15">
        <v>5</v>
      </c>
      <c r="B39" s="15">
        <v>3</v>
      </c>
      <c r="C39" s="15" t="s">
        <v>35</v>
      </c>
      <c r="D39" s="16">
        <v>0</v>
      </c>
      <c r="E39" s="17">
        <v>0</v>
      </c>
      <c r="F39" s="17">
        <v>0</v>
      </c>
      <c r="G39" s="18">
        <f>((D39-E39+F39)*(B39))</f>
        <v>0</v>
      </c>
      <c r="H39" s="19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46</v>
      </c>
    </row>
    <row r="40" spans="1:20" ht="15">
      <c r="A40" s="20" t="s">
        <v>47</v>
      </c>
      <c r="B40" s="20"/>
      <c r="C40" s="20"/>
      <c r="D40" s="20"/>
      <c r="E40" s="20"/>
      <c r="F40" s="20"/>
      <c r="G40" s="20"/>
      <c r="H40" s="20"/>
      <c r="T40" s="3" t="s">
        <v>46</v>
      </c>
    </row>
    <row r="41" spans="1:20" ht="15">
      <c r="A41" s="21" t="s">
        <v>39</v>
      </c>
      <c r="B41" s="21"/>
      <c r="C41" s="22"/>
      <c r="D41" s="22"/>
      <c r="E41" s="22"/>
      <c r="F41" s="22"/>
      <c r="G41" s="22"/>
      <c r="H41" s="19"/>
      <c r="T41" s="3" t="s">
        <v>38</v>
      </c>
    </row>
    <row r="42" spans="1:15" ht="15">
      <c r="A42" s="23">
        <v>6</v>
      </c>
      <c r="B42" s="23">
        <v>3</v>
      </c>
      <c r="C42" s="23" t="s">
        <v>35</v>
      </c>
      <c r="D42" s="24">
        <v>0</v>
      </c>
      <c r="E42" s="25">
        <v>0</v>
      </c>
      <c r="F42" s="25">
        <v>0</v>
      </c>
      <c r="G42" s="26">
        <f>((D42-E42+F42)*(B42))</f>
        <v>0</v>
      </c>
      <c r="H42" s="27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48</v>
      </c>
    </row>
    <row r="43" spans="1:20" ht="15">
      <c r="A43" s="28" t="s">
        <v>49</v>
      </c>
      <c r="B43" s="28"/>
      <c r="C43" s="28"/>
      <c r="D43" s="28"/>
      <c r="E43" s="28"/>
      <c r="F43" s="28"/>
      <c r="G43" s="28"/>
      <c r="H43" s="28"/>
      <c r="T43" s="3" t="s">
        <v>48</v>
      </c>
    </row>
    <row r="44" spans="1:20" ht="15">
      <c r="A44" s="29" t="s">
        <v>39</v>
      </c>
      <c r="B44" s="29"/>
      <c r="C44" s="12"/>
      <c r="D44" s="12"/>
      <c r="E44" s="12"/>
      <c r="F44" s="12"/>
      <c r="G44" s="12"/>
      <c r="H44" s="27"/>
      <c r="T44" s="3" t="s">
        <v>38</v>
      </c>
    </row>
    <row r="45" spans="1:15" ht="15">
      <c r="A45" s="15">
        <v>7</v>
      </c>
      <c r="B45" s="15">
        <v>2</v>
      </c>
      <c r="C45" s="15" t="s">
        <v>35</v>
      </c>
      <c r="D45" s="16">
        <v>0</v>
      </c>
      <c r="E45" s="17">
        <v>0</v>
      </c>
      <c r="F45" s="17">
        <v>0</v>
      </c>
      <c r="G45" s="18">
        <f>((D45-E45+F45)*(B45))</f>
        <v>0</v>
      </c>
      <c r="H45" s="19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50</v>
      </c>
    </row>
    <row r="46" spans="1:20" ht="15">
      <c r="A46" s="20" t="s">
        <v>51</v>
      </c>
      <c r="B46" s="20"/>
      <c r="C46" s="20"/>
      <c r="D46" s="20"/>
      <c r="E46" s="20"/>
      <c r="F46" s="20"/>
      <c r="G46" s="20"/>
      <c r="H46" s="20"/>
      <c r="T46" s="3" t="s">
        <v>50</v>
      </c>
    </row>
    <row r="47" spans="1:20" ht="15">
      <c r="A47" s="21" t="s">
        <v>39</v>
      </c>
      <c r="B47" s="21"/>
      <c r="C47" s="22"/>
      <c r="D47" s="22"/>
      <c r="E47" s="22"/>
      <c r="F47" s="22"/>
      <c r="G47" s="22"/>
      <c r="H47" s="19"/>
      <c r="T47" s="3" t="s">
        <v>38</v>
      </c>
    </row>
    <row r="48" spans="1:15" ht="15">
      <c r="A48" s="23">
        <v>8</v>
      </c>
      <c r="B48" s="23">
        <v>2</v>
      </c>
      <c r="C48" s="23" t="s">
        <v>35</v>
      </c>
      <c r="D48" s="24">
        <v>0</v>
      </c>
      <c r="E48" s="25">
        <v>0</v>
      </c>
      <c r="F48" s="25">
        <v>0</v>
      </c>
      <c r="G48" s="26">
        <f>((D48-E48+F48)*(B48))</f>
        <v>0</v>
      </c>
      <c r="H48" s="27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52</v>
      </c>
    </row>
    <row r="49" spans="1:20" ht="15">
      <c r="A49" s="28" t="s">
        <v>53</v>
      </c>
      <c r="B49" s="28"/>
      <c r="C49" s="28"/>
      <c r="D49" s="28"/>
      <c r="E49" s="28"/>
      <c r="F49" s="28"/>
      <c r="G49" s="28"/>
      <c r="H49" s="28"/>
      <c r="T49" s="3" t="s">
        <v>52</v>
      </c>
    </row>
    <row r="50" spans="1:20" ht="15">
      <c r="A50" s="29" t="s">
        <v>39</v>
      </c>
      <c r="B50" s="29"/>
      <c r="C50" s="12"/>
      <c r="D50" s="12"/>
      <c r="E50" s="12"/>
      <c r="F50" s="12"/>
      <c r="G50" s="12"/>
      <c r="H50" s="27"/>
      <c r="T50" s="3" t="s">
        <v>38</v>
      </c>
    </row>
    <row r="51" spans="1:15" ht="15">
      <c r="A51" s="15">
        <v>9</v>
      </c>
      <c r="B51" s="15">
        <v>2</v>
      </c>
      <c r="C51" s="15" t="s">
        <v>35</v>
      </c>
      <c r="D51" s="16">
        <v>0</v>
      </c>
      <c r="E51" s="17">
        <v>0</v>
      </c>
      <c r="F51" s="17">
        <v>0</v>
      </c>
      <c r="G51" s="18">
        <f>((D51-E51+F51)*(B51))</f>
        <v>0</v>
      </c>
      <c r="H51" s="19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54</v>
      </c>
    </row>
    <row r="52" spans="1:20" ht="15">
      <c r="A52" s="20" t="s">
        <v>55</v>
      </c>
      <c r="B52" s="20"/>
      <c r="C52" s="20"/>
      <c r="D52" s="20"/>
      <c r="E52" s="20"/>
      <c r="F52" s="20"/>
      <c r="G52" s="20"/>
      <c r="H52" s="20"/>
      <c r="T52" s="3" t="s">
        <v>54</v>
      </c>
    </row>
    <row r="53" spans="1:20" ht="15">
      <c r="A53" s="21" t="s">
        <v>39</v>
      </c>
      <c r="B53" s="21"/>
      <c r="C53" s="22"/>
      <c r="D53" s="22"/>
      <c r="E53" s="22"/>
      <c r="F53" s="22"/>
      <c r="G53" s="22"/>
      <c r="H53" s="19"/>
      <c r="T53" s="3" t="s">
        <v>38</v>
      </c>
    </row>
    <row r="54" spans="1:15" ht="15">
      <c r="A54" s="23">
        <v>10</v>
      </c>
      <c r="B54" s="23">
        <v>3</v>
      </c>
      <c r="C54" s="23" t="s">
        <v>35</v>
      </c>
      <c r="D54" s="24">
        <v>0</v>
      </c>
      <c r="E54" s="25">
        <v>0</v>
      </c>
      <c r="F54" s="25">
        <v>0</v>
      </c>
      <c r="G54" s="26">
        <f>((D54-E54+F54)*(B54))</f>
        <v>0</v>
      </c>
      <c r="H54" s="27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56</v>
      </c>
    </row>
    <row r="55" spans="1:20" ht="15">
      <c r="A55" s="28" t="s">
        <v>57</v>
      </c>
      <c r="B55" s="28"/>
      <c r="C55" s="28"/>
      <c r="D55" s="28"/>
      <c r="E55" s="28"/>
      <c r="F55" s="28"/>
      <c r="G55" s="28"/>
      <c r="H55" s="28"/>
      <c r="T55" s="3" t="s">
        <v>56</v>
      </c>
    </row>
    <row r="56" spans="1:20" ht="15">
      <c r="A56" s="29" t="s">
        <v>39</v>
      </c>
      <c r="B56" s="29"/>
      <c r="C56" s="12"/>
      <c r="D56" s="12"/>
      <c r="E56" s="12"/>
      <c r="F56" s="12"/>
      <c r="G56" s="12"/>
      <c r="H56" s="27"/>
      <c r="T56" s="3" t="s">
        <v>38</v>
      </c>
    </row>
    <row r="57" spans="1:15" ht="15">
      <c r="A57" s="15">
        <v>11</v>
      </c>
      <c r="B57" s="15">
        <v>34</v>
      </c>
      <c r="C57" s="15" t="s">
        <v>35</v>
      </c>
      <c r="D57" s="16">
        <v>0</v>
      </c>
      <c r="E57" s="17">
        <v>0</v>
      </c>
      <c r="F57" s="17">
        <v>0</v>
      </c>
      <c r="G57" s="18">
        <f>((D57-E57+F57)*(B57))</f>
        <v>0</v>
      </c>
      <c r="H57" s="19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58</v>
      </c>
    </row>
    <row r="58" spans="1:20" ht="15">
      <c r="A58" s="20" t="s">
        <v>59</v>
      </c>
      <c r="B58" s="20"/>
      <c r="C58" s="20"/>
      <c r="D58" s="20"/>
      <c r="E58" s="20"/>
      <c r="F58" s="20"/>
      <c r="G58" s="20"/>
      <c r="H58" s="20"/>
      <c r="T58" s="3" t="s">
        <v>58</v>
      </c>
    </row>
    <row r="59" spans="1:20" ht="15">
      <c r="A59" s="21" t="s">
        <v>39</v>
      </c>
      <c r="B59" s="21"/>
      <c r="C59" s="22"/>
      <c r="D59" s="22"/>
      <c r="E59" s="22"/>
      <c r="F59" s="22"/>
      <c r="G59" s="22"/>
      <c r="H59" s="19"/>
      <c r="T59" s="3" t="s">
        <v>38</v>
      </c>
    </row>
    <row r="60" spans="1:15" ht="15">
      <c r="A60" s="23">
        <v>12</v>
      </c>
      <c r="B60" s="23">
        <v>30</v>
      </c>
      <c r="C60" s="23" t="s">
        <v>35</v>
      </c>
      <c r="D60" s="24">
        <v>0</v>
      </c>
      <c r="E60" s="25">
        <v>0</v>
      </c>
      <c r="F60" s="25">
        <v>0</v>
      </c>
      <c r="G60" s="26">
        <f>((D60-E60+F60)*(B60))</f>
        <v>0</v>
      </c>
      <c r="H60" s="27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60</v>
      </c>
    </row>
    <row r="61" spans="1:20" ht="15">
      <c r="A61" s="28" t="s">
        <v>61</v>
      </c>
      <c r="B61" s="28"/>
      <c r="C61" s="28"/>
      <c r="D61" s="28"/>
      <c r="E61" s="28"/>
      <c r="F61" s="28"/>
      <c r="G61" s="28"/>
      <c r="H61" s="28"/>
      <c r="T61" s="3" t="s">
        <v>60</v>
      </c>
    </row>
    <row r="62" spans="1:20" ht="15">
      <c r="A62" s="29" t="s">
        <v>39</v>
      </c>
      <c r="B62" s="29"/>
      <c r="C62" s="12"/>
      <c r="D62" s="12"/>
      <c r="E62" s="12"/>
      <c r="F62" s="12"/>
      <c r="G62" s="12"/>
      <c r="H62" s="27"/>
      <c r="T62" s="3" t="s">
        <v>38</v>
      </c>
    </row>
    <row r="63" spans="1:15" ht="15">
      <c r="A63" s="15">
        <v>13</v>
      </c>
      <c r="B63" s="15">
        <v>30</v>
      </c>
      <c r="C63" s="15" t="s">
        <v>35</v>
      </c>
      <c r="D63" s="16">
        <v>0</v>
      </c>
      <c r="E63" s="17">
        <v>0</v>
      </c>
      <c r="F63" s="17">
        <v>0</v>
      </c>
      <c r="G63" s="18">
        <f>((D63-E63+F63)*(B63))</f>
        <v>0</v>
      </c>
      <c r="H63" s="19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62</v>
      </c>
    </row>
    <row r="64" spans="1:20" ht="15">
      <c r="A64" s="20" t="s">
        <v>63</v>
      </c>
      <c r="B64" s="20"/>
      <c r="C64" s="20"/>
      <c r="D64" s="20"/>
      <c r="E64" s="20"/>
      <c r="F64" s="20"/>
      <c r="G64" s="20"/>
      <c r="H64" s="20"/>
      <c r="T64" s="3" t="s">
        <v>62</v>
      </c>
    </row>
    <row r="65" spans="1:20" ht="15">
      <c r="A65" s="21" t="s">
        <v>39</v>
      </c>
      <c r="B65" s="21"/>
      <c r="C65" s="22"/>
      <c r="D65" s="22"/>
      <c r="E65" s="22"/>
      <c r="F65" s="22"/>
      <c r="G65" s="22"/>
      <c r="H65" s="19"/>
      <c r="T65" s="3" t="s">
        <v>38</v>
      </c>
    </row>
    <row r="66" spans="1:15" ht="15">
      <c r="A66" s="23">
        <v>14</v>
      </c>
      <c r="B66" s="23">
        <v>30</v>
      </c>
      <c r="C66" s="23" t="s">
        <v>35</v>
      </c>
      <c r="D66" s="24">
        <v>0</v>
      </c>
      <c r="E66" s="25">
        <v>0</v>
      </c>
      <c r="F66" s="25">
        <v>0</v>
      </c>
      <c r="G66" s="26">
        <f>((D66-E66+F66)*(B66))</f>
        <v>0</v>
      </c>
      <c r="H66" s="27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64</v>
      </c>
    </row>
    <row r="67" spans="1:20" ht="15">
      <c r="A67" s="28" t="s">
        <v>65</v>
      </c>
      <c r="B67" s="28"/>
      <c r="C67" s="28"/>
      <c r="D67" s="28"/>
      <c r="E67" s="28"/>
      <c r="F67" s="28"/>
      <c r="G67" s="28"/>
      <c r="H67" s="28"/>
      <c r="T67" s="3" t="s">
        <v>64</v>
      </c>
    </row>
    <row r="68" spans="1:20" ht="15">
      <c r="A68" s="29" t="s">
        <v>39</v>
      </c>
      <c r="B68" s="29"/>
      <c r="C68" s="12"/>
      <c r="D68" s="12"/>
      <c r="E68" s="12"/>
      <c r="F68" s="12"/>
      <c r="G68" s="12"/>
      <c r="H68" s="27"/>
      <c r="T68" s="3" t="s">
        <v>38</v>
      </c>
    </row>
    <row r="69" spans="1:15" ht="15">
      <c r="A69" s="15">
        <v>15</v>
      </c>
      <c r="B69" s="15">
        <v>5</v>
      </c>
      <c r="C69" s="15" t="s">
        <v>35</v>
      </c>
      <c r="D69" s="16">
        <v>0</v>
      </c>
      <c r="E69" s="17">
        <v>0</v>
      </c>
      <c r="F69" s="17">
        <v>0</v>
      </c>
      <c r="G69" s="18">
        <f>((D69-E69+F69)*(B69))</f>
        <v>0</v>
      </c>
      <c r="H69" s="19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66</v>
      </c>
    </row>
    <row r="70" spans="1:20" ht="15">
      <c r="A70" s="20" t="s">
        <v>67</v>
      </c>
      <c r="B70" s="20"/>
      <c r="C70" s="20"/>
      <c r="D70" s="20"/>
      <c r="E70" s="20"/>
      <c r="F70" s="20"/>
      <c r="G70" s="20"/>
      <c r="H70" s="20"/>
      <c r="T70" s="3" t="s">
        <v>66</v>
      </c>
    </row>
    <row r="71" spans="1:20" ht="15">
      <c r="A71" s="21" t="s">
        <v>39</v>
      </c>
      <c r="B71" s="21"/>
      <c r="C71" s="22"/>
      <c r="D71" s="22"/>
      <c r="E71" s="22"/>
      <c r="F71" s="22"/>
      <c r="G71" s="22"/>
      <c r="H71" s="19"/>
      <c r="T71" s="3" t="s">
        <v>38</v>
      </c>
    </row>
    <row r="72" spans="1:15" ht="15">
      <c r="A72" s="23">
        <v>16</v>
      </c>
      <c r="B72" s="23">
        <v>5</v>
      </c>
      <c r="C72" s="23" t="s">
        <v>35</v>
      </c>
      <c r="D72" s="24">
        <v>0</v>
      </c>
      <c r="E72" s="25">
        <v>0</v>
      </c>
      <c r="F72" s="25">
        <v>0</v>
      </c>
      <c r="G72" s="26">
        <f>((D72-E72+F72)*(B72))</f>
        <v>0</v>
      </c>
      <c r="H72" s="27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68</v>
      </c>
    </row>
    <row r="73" spans="1:20" ht="15">
      <c r="A73" s="28" t="s">
        <v>69</v>
      </c>
      <c r="B73" s="28"/>
      <c r="C73" s="28"/>
      <c r="D73" s="28"/>
      <c r="E73" s="28"/>
      <c r="F73" s="28"/>
      <c r="G73" s="28"/>
      <c r="H73" s="28"/>
      <c r="T73" s="3" t="s">
        <v>68</v>
      </c>
    </row>
    <row r="74" spans="1:20" ht="15">
      <c r="A74" s="29" t="s">
        <v>39</v>
      </c>
      <c r="B74" s="29"/>
      <c r="C74" s="12"/>
      <c r="D74" s="12"/>
      <c r="E74" s="12"/>
      <c r="F74" s="12"/>
      <c r="G74" s="12"/>
      <c r="H74" s="27"/>
      <c r="T74" s="3" t="s">
        <v>38</v>
      </c>
    </row>
    <row r="75" spans="1:15" ht="15">
      <c r="A75" s="15">
        <v>17</v>
      </c>
      <c r="B75" s="15">
        <v>9</v>
      </c>
      <c r="C75" s="15" t="s">
        <v>35</v>
      </c>
      <c r="D75" s="16">
        <v>0</v>
      </c>
      <c r="E75" s="17">
        <v>0</v>
      </c>
      <c r="F75" s="17">
        <v>0</v>
      </c>
      <c r="G75" s="18">
        <f>((D75-E75+F75)*(B75))</f>
        <v>0</v>
      </c>
      <c r="H75" s="19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70</v>
      </c>
    </row>
    <row r="76" spans="1:20" ht="15">
      <c r="A76" s="20" t="s">
        <v>71</v>
      </c>
      <c r="B76" s="20"/>
      <c r="C76" s="20"/>
      <c r="D76" s="20"/>
      <c r="E76" s="20"/>
      <c r="F76" s="20"/>
      <c r="G76" s="20"/>
      <c r="H76" s="20"/>
      <c r="T76" s="3" t="s">
        <v>70</v>
      </c>
    </row>
    <row r="77" spans="1:20" ht="15">
      <c r="A77" s="21" t="s">
        <v>39</v>
      </c>
      <c r="B77" s="21"/>
      <c r="C77" s="22"/>
      <c r="D77" s="22"/>
      <c r="E77" s="22"/>
      <c r="F77" s="22"/>
      <c r="G77" s="22"/>
      <c r="H77" s="19"/>
      <c r="T77" s="3" t="s">
        <v>38</v>
      </c>
    </row>
    <row r="78" spans="1:15" ht="15">
      <c r="A78" s="23">
        <v>18</v>
      </c>
      <c r="B78" s="23">
        <v>5</v>
      </c>
      <c r="C78" s="23" t="s">
        <v>35</v>
      </c>
      <c r="D78" s="24">
        <v>0</v>
      </c>
      <c r="E78" s="25">
        <v>0</v>
      </c>
      <c r="F78" s="25">
        <v>0</v>
      </c>
      <c r="G78" s="26">
        <f>((D78-E78+F78)*(B78))</f>
        <v>0</v>
      </c>
      <c r="H78" s="27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72</v>
      </c>
    </row>
    <row r="79" spans="1:20" ht="15">
      <c r="A79" s="28" t="s">
        <v>73</v>
      </c>
      <c r="B79" s="28"/>
      <c r="C79" s="28"/>
      <c r="D79" s="28"/>
      <c r="E79" s="28"/>
      <c r="F79" s="28"/>
      <c r="G79" s="28"/>
      <c r="H79" s="28"/>
      <c r="T79" s="3" t="s">
        <v>72</v>
      </c>
    </row>
    <row r="80" spans="1:20" ht="15">
      <c r="A80" s="29" t="s">
        <v>39</v>
      </c>
      <c r="B80" s="29"/>
      <c r="C80" s="12"/>
      <c r="D80" s="12"/>
      <c r="E80" s="12"/>
      <c r="F80" s="12"/>
      <c r="G80" s="12"/>
      <c r="H80" s="27"/>
      <c r="T80" s="3" t="s">
        <v>38</v>
      </c>
    </row>
    <row r="81" spans="1:15" ht="15">
      <c r="A81" s="15">
        <v>19</v>
      </c>
      <c r="B81" s="15">
        <v>2</v>
      </c>
      <c r="C81" s="15" t="s">
        <v>35</v>
      </c>
      <c r="D81" s="16">
        <v>0</v>
      </c>
      <c r="E81" s="17">
        <v>0</v>
      </c>
      <c r="F81" s="17">
        <v>0</v>
      </c>
      <c r="G81" s="18">
        <f>((D81-E81+F81)*(B81))</f>
        <v>0</v>
      </c>
      <c r="H81" s="19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74</v>
      </c>
    </row>
    <row r="82" spans="1:20" ht="15">
      <c r="A82" s="20" t="s">
        <v>75</v>
      </c>
      <c r="B82" s="20"/>
      <c r="C82" s="20"/>
      <c r="D82" s="20"/>
      <c r="E82" s="20"/>
      <c r="F82" s="20"/>
      <c r="G82" s="20"/>
      <c r="H82" s="20"/>
      <c r="T82" s="3" t="s">
        <v>74</v>
      </c>
    </row>
    <row r="83" spans="1:20" ht="15">
      <c r="A83" s="21" t="s">
        <v>39</v>
      </c>
      <c r="B83" s="21"/>
      <c r="C83" s="22"/>
      <c r="D83" s="22"/>
      <c r="E83" s="22"/>
      <c r="F83" s="22"/>
      <c r="G83" s="22"/>
      <c r="H83" s="19"/>
      <c r="T83" s="3" t="s">
        <v>38</v>
      </c>
    </row>
    <row r="84" spans="1:15" ht="15">
      <c r="A84" s="23">
        <v>20</v>
      </c>
      <c r="B84" s="23">
        <v>2</v>
      </c>
      <c r="C84" s="23" t="s">
        <v>35</v>
      </c>
      <c r="D84" s="24">
        <v>0</v>
      </c>
      <c r="E84" s="25">
        <v>0</v>
      </c>
      <c r="F84" s="25">
        <v>0</v>
      </c>
      <c r="G84" s="26">
        <f>((D84-E84+F84)*(B84))</f>
        <v>0</v>
      </c>
      <c r="H84" s="27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76</v>
      </c>
    </row>
    <row r="85" spans="1:20" ht="15">
      <c r="A85" s="28" t="s">
        <v>77</v>
      </c>
      <c r="B85" s="28"/>
      <c r="C85" s="28"/>
      <c r="D85" s="28"/>
      <c r="E85" s="28"/>
      <c r="F85" s="28"/>
      <c r="G85" s="28"/>
      <c r="H85" s="28"/>
      <c r="T85" s="3" t="s">
        <v>76</v>
      </c>
    </row>
    <row r="86" spans="1:20" ht="15">
      <c r="A86" s="29" t="s">
        <v>39</v>
      </c>
      <c r="B86" s="29"/>
      <c r="C86" s="12"/>
      <c r="D86" s="12"/>
      <c r="E86" s="12"/>
      <c r="F86" s="12"/>
      <c r="G86" s="12"/>
      <c r="H86" s="27"/>
      <c r="T86" s="3" t="s">
        <v>38</v>
      </c>
    </row>
    <row r="87" spans="1:15" ht="15">
      <c r="A87" s="15">
        <v>21</v>
      </c>
      <c r="B87" s="15">
        <v>2</v>
      </c>
      <c r="C87" s="15" t="s">
        <v>35</v>
      </c>
      <c r="D87" s="16">
        <v>0</v>
      </c>
      <c r="E87" s="17">
        <v>0</v>
      </c>
      <c r="F87" s="17">
        <v>0</v>
      </c>
      <c r="G87" s="18">
        <f>((D87-E87+F87)*(B87))</f>
        <v>0</v>
      </c>
      <c r="H87" s="19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78</v>
      </c>
    </row>
    <row r="88" spans="1:20" ht="15">
      <c r="A88" s="20" t="s">
        <v>79</v>
      </c>
      <c r="B88" s="20"/>
      <c r="C88" s="20"/>
      <c r="D88" s="20"/>
      <c r="E88" s="20"/>
      <c r="F88" s="20"/>
      <c r="G88" s="20"/>
      <c r="H88" s="20"/>
      <c r="T88" s="3" t="s">
        <v>78</v>
      </c>
    </row>
    <row r="89" spans="1:20" ht="15">
      <c r="A89" s="21" t="s">
        <v>39</v>
      </c>
      <c r="B89" s="21"/>
      <c r="C89" s="22"/>
      <c r="D89" s="22"/>
      <c r="E89" s="22"/>
      <c r="F89" s="22"/>
      <c r="G89" s="22"/>
      <c r="H89" s="19"/>
      <c r="T89" s="3" t="s">
        <v>38</v>
      </c>
    </row>
    <row r="90" spans="1:15" ht="15">
      <c r="A90" s="23">
        <v>22</v>
      </c>
      <c r="B90" s="23">
        <v>2</v>
      </c>
      <c r="C90" s="23" t="s">
        <v>35</v>
      </c>
      <c r="D90" s="24">
        <v>0</v>
      </c>
      <c r="E90" s="25">
        <v>0</v>
      </c>
      <c r="F90" s="25">
        <v>0</v>
      </c>
      <c r="G90" s="26">
        <f>((D90-E90+F90)*(B90))</f>
        <v>0</v>
      </c>
      <c r="H90" s="27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80</v>
      </c>
    </row>
    <row r="91" spans="1:20" ht="15">
      <c r="A91" s="28" t="s">
        <v>81</v>
      </c>
      <c r="B91" s="28"/>
      <c r="C91" s="28"/>
      <c r="D91" s="28"/>
      <c r="E91" s="28"/>
      <c r="F91" s="28"/>
      <c r="G91" s="28"/>
      <c r="H91" s="28"/>
      <c r="T91" s="3" t="s">
        <v>80</v>
      </c>
    </row>
    <row r="92" spans="1:20" ht="15">
      <c r="A92" s="29" t="s">
        <v>39</v>
      </c>
      <c r="B92" s="29"/>
      <c r="C92" s="12"/>
      <c r="D92" s="12"/>
      <c r="E92" s="12"/>
      <c r="F92" s="12"/>
      <c r="G92" s="12"/>
      <c r="H92" s="27"/>
      <c r="T92" s="3" t="s">
        <v>38</v>
      </c>
    </row>
    <row r="93" spans="1:15" ht="15">
      <c r="A93" s="15">
        <v>23</v>
      </c>
      <c r="B93" s="15">
        <v>6</v>
      </c>
      <c r="C93" s="15" t="s">
        <v>35</v>
      </c>
      <c r="D93" s="16">
        <v>0</v>
      </c>
      <c r="E93" s="17">
        <v>0</v>
      </c>
      <c r="F93" s="17">
        <v>0</v>
      </c>
      <c r="G93" s="18">
        <f>((D93-E93+F93)*(B93))</f>
        <v>0</v>
      </c>
      <c r="H93" s="19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82</v>
      </c>
    </row>
    <row r="94" spans="1:20" ht="15">
      <c r="A94" s="20" t="s">
        <v>83</v>
      </c>
      <c r="B94" s="20"/>
      <c r="C94" s="20"/>
      <c r="D94" s="20"/>
      <c r="E94" s="20"/>
      <c r="F94" s="20"/>
      <c r="G94" s="20"/>
      <c r="H94" s="20"/>
      <c r="T94" s="3" t="s">
        <v>82</v>
      </c>
    </row>
    <row r="95" spans="1:20" ht="15">
      <c r="A95" s="21" t="s">
        <v>39</v>
      </c>
      <c r="B95" s="21"/>
      <c r="C95" s="22"/>
      <c r="D95" s="22"/>
      <c r="E95" s="22"/>
      <c r="F95" s="22"/>
      <c r="G95" s="22"/>
      <c r="H95" s="19"/>
      <c r="T95" s="3" t="s">
        <v>38</v>
      </c>
    </row>
    <row r="96" spans="1:15" ht="15">
      <c r="A96" s="23">
        <v>24</v>
      </c>
      <c r="B96" s="23">
        <v>5</v>
      </c>
      <c r="C96" s="23" t="s">
        <v>35</v>
      </c>
      <c r="D96" s="24">
        <v>0</v>
      </c>
      <c r="E96" s="25">
        <v>0</v>
      </c>
      <c r="F96" s="25">
        <v>0</v>
      </c>
      <c r="G96" s="26">
        <f>((D96-E96+F96)*(B96))</f>
        <v>0</v>
      </c>
      <c r="H96" s="27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84</v>
      </c>
    </row>
    <row r="97" spans="1:20" ht="15">
      <c r="A97" s="28" t="s">
        <v>85</v>
      </c>
      <c r="B97" s="28"/>
      <c r="C97" s="28"/>
      <c r="D97" s="28"/>
      <c r="E97" s="28"/>
      <c r="F97" s="28"/>
      <c r="G97" s="28"/>
      <c r="H97" s="28"/>
      <c r="T97" s="3" t="s">
        <v>84</v>
      </c>
    </row>
    <row r="98" spans="1:20" ht="15">
      <c r="A98" s="29" t="s">
        <v>39</v>
      </c>
      <c r="B98" s="29"/>
      <c r="C98" s="12"/>
      <c r="D98" s="12"/>
      <c r="E98" s="12"/>
      <c r="F98" s="12"/>
      <c r="G98" s="12"/>
      <c r="H98" s="27"/>
      <c r="T98" s="3" t="s">
        <v>38</v>
      </c>
    </row>
    <row r="99" spans="1:15" ht="15">
      <c r="A99" s="15">
        <v>25</v>
      </c>
      <c r="B99" s="15">
        <v>5</v>
      </c>
      <c r="C99" s="15" t="s">
        <v>35</v>
      </c>
      <c r="D99" s="16">
        <v>0</v>
      </c>
      <c r="E99" s="17">
        <v>0</v>
      </c>
      <c r="F99" s="17">
        <v>0</v>
      </c>
      <c r="G99" s="18">
        <f>((D99-E99+F99)*(B99))</f>
        <v>0</v>
      </c>
      <c r="H99" s="19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86</v>
      </c>
    </row>
    <row r="100" spans="1:20" ht="15">
      <c r="A100" s="20" t="s">
        <v>87</v>
      </c>
      <c r="B100" s="20"/>
      <c r="C100" s="20"/>
      <c r="D100" s="20"/>
      <c r="E100" s="20"/>
      <c r="F100" s="20"/>
      <c r="G100" s="20"/>
      <c r="H100" s="20"/>
      <c r="T100" s="3" t="s">
        <v>86</v>
      </c>
    </row>
    <row r="101" spans="1:20" ht="15">
      <c r="A101" s="21" t="s">
        <v>39</v>
      </c>
      <c r="B101" s="21"/>
      <c r="C101" s="22"/>
      <c r="D101" s="22"/>
      <c r="E101" s="22"/>
      <c r="F101" s="22"/>
      <c r="G101" s="22"/>
      <c r="H101" s="19"/>
      <c r="T101" s="3" t="s">
        <v>38</v>
      </c>
    </row>
    <row r="102" spans="1:15" ht="15">
      <c r="A102" s="23">
        <v>26</v>
      </c>
      <c r="B102" s="23">
        <v>5</v>
      </c>
      <c r="C102" s="23" t="s">
        <v>35</v>
      </c>
      <c r="D102" s="24">
        <v>0</v>
      </c>
      <c r="E102" s="25">
        <v>0</v>
      </c>
      <c r="F102" s="25">
        <v>0</v>
      </c>
      <c r="G102" s="26">
        <f>((D102-E102+F102)*(B102))</f>
        <v>0</v>
      </c>
      <c r="H102" s="27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88</v>
      </c>
    </row>
    <row r="103" spans="1:20" ht="15">
      <c r="A103" s="28" t="s">
        <v>89</v>
      </c>
      <c r="B103" s="28"/>
      <c r="C103" s="28"/>
      <c r="D103" s="28"/>
      <c r="E103" s="28"/>
      <c r="F103" s="28"/>
      <c r="G103" s="28"/>
      <c r="H103" s="28"/>
      <c r="T103" s="3" t="s">
        <v>88</v>
      </c>
    </row>
    <row r="104" spans="1:20" ht="15">
      <c r="A104" s="29" t="s">
        <v>39</v>
      </c>
      <c r="B104" s="29"/>
      <c r="C104" s="12"/>
      <c r="D104" s="12"/>
      <c r="E104" s="12"/>
      <c r="F104" s="12"/>
      <c r="G104" s="12"/>
      <c r="H104" s="27"/>
      <c r="T104" s="3" t="s">
        <v>38</v>
      </c>
    </row>
    <row r="105" spans="1:15" ht="15">
      <c r="A105" s="15">
        <v>27</v>
      </c>
      <c r="B105" s="15">
        <v>33.75</v>
      </c>
      <c r="C105" s="15" t="s">
        <v>35</v>
      </c>
      <c r="D105" s="16">
        <v>0</v>
      </c>
      <c r="E105" s="17">
        <v>0</v>
      </c>
      <c r="F105" s="17">
        <v>0</v>
      </c>
      <c r="G105" s="18">
        <f>((D105-E105+F105)*(B105))</f>
        <v>0</v>
      </c>
      <c r="H105" s="19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90</v>
      </c>
    </row>
    <row r="106" spans="1:20" ht="15">
      <c r="A106" s="20" t="s">
        <v>91</v>
      </c>
      <c r="B106" s="20"/>
      <c r="C106" s="20"/>
      <c r="D106" s="20"/>
      <c r="E106" s="20"/>
      <c r="F106" s="20"/>
      <c r="G106" s="20"/>
      <c r="H106" s="20"/>
      <c r="T106" s="3" t="s">
        <v>90</v>
      </c>
    </row>
    <row r="107" spans="1:20" ht="15">
      <c r="A107" s="21" t="s">
        <v>39</v>
      </c>
      <c r="B107" s="21"/>
      <c r="C107" s="22"/>
      <c r="D107" s="22"/>
      <c r="E107" s="22"/>
      <c r="F107" s="22"/>
      <c r="G107" s="22"/>
      <c r="H107" s="19"/>
      <c r="T107" s="3" t="s">
        <v>38</v>
      </c>
    </row>
    <row r="108" spans="1:15" ht="15">
      <c r="A108" s="23">
        <v>28</v>
      </c>
      <c r="B108" s="23">
        <v>33</v>
      </c>
      <c r="C108" s="23" t="s">
        <v>35</v>
      </c>
      <c r="D108" s="24">
        <v>0</v>
      </c>
      <c r="E108" s="25">
        <v>0</v>
      </c>
      <c r="F108" s="25">
        <v>0</v>
      </c>
      <c r="G108" s="26">
        <f>((D108-E108+F108)*(B108))</f>
        <v>0</v>
      </c>
      <c r="H108" s="27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92</v>
      </c>
    </row>
    <row r="109" spans="1:20" ht="15">
      <c r="A109" s="28" t="s">
        <v>93</v>
      </c>
      <c r="B109" s="28"/>
      <c r="C109" s="28"/>
      <c r="D109" s="28"/>
      <c r="E109" s="28"/>
      <c r="F109" s="28"/>
      <c r="G109" s="28"/>
      <c r="H109" s="28"/>
      <c r="T109" s="3" t="s">
        <v>92</v>
      </c>
    </row>
    <row r="110" spans="1:20" ht="15">
      <c r="A110" s="29" t="s">
        <v>39</v>
      </c>
      <c r="B110" s="29"/>
      <c r="C110" s="12"/>
      <c r="D110" s="12"/>
      <c r="E110" s="12"/>
      <c r="F110" s="12"/>
      <c r="G110" s="12"/>
      <c r="H110" s="27"/>
      <c r="T110" s="3" t="s">
        <v>38</v>
      </c>
    </row>
    <row r="111" spans="1:15" ht="15">
      <c r="A111" s="15">
        <v>29</v>
      </c>
      <c r="B111" s="15">
        <v>33</v>
      </c>
      <c r="C111" s="15" t="s">
        <v>35</v>
      </c>
      <c r="D111" s="16">
        <v>0</v>
      </c>
      <c r="E111" s="17">
        <v>0</v>
      </c>
      <c r="F111" s="17">
        <v>0</v>
      </c>
      <c r="G111" s="18">
        <f>((D111-E111+F111)*(B111))</f>
        <v>0</v>
      </c>
      <c r="H111" s="19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94</v>
      </c>
    </row>
    <row r="112" spans="1:20" ht="15">
      <c r="A112" s="20" t="s">
        <v>95</v>
      </c>
      <c r="B112" s="20"/>
      <c r="C112" s="20"/>
      <c r="D112" s="20"/>
      <c r="E112" s="20"/>
      <c r="F112" s="20"/>
      <c r="G112" s="20"/>
      <c r="H112" s="20"/>
      <c r="T112" s="3" t="s">
        <v>94</v>
      </c>
    </row>
    <row r="113" spans="1:20" ht="15">
      <c r="A113" s="21" t="s">
        <v>39</v>
      </c>
      <c r="B113" s="21"/>
      <c r="C113" s="22"/>
      <c r="D113" s="22"/>
      <c r="E113" s="22"/>
      <c r="F113" s="22"/>
      <c r="G113" s="22"/>
      <c r="H113" s="19"/>
      <c r="T113" s="3" t="s">
        <v>38</v>
      </c>
    </row>
    <row r="114" spans="1:15" ht="15">
      <c r="A114" s="23">
        <v>30</v>
      </c>
      <c r="B114" s="23">
        <v>33</v>
      </c>
      <c r="C114" s="23" t="s">
        <v>35</v>
      </c>
      <c r="D114" s="24">
        <v>0</v>
      </c>
      <c r="E114" s="25">
        <v>0</v>
      </c>
      <c r="F114" s="25">
        <v>0</v>
      </c>
      <c r="G114" s="26">
        <f>((D114-E114+F114)*(B114))</f>
        <v>0</v>
      </c>
      <c r="H114" s="27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96</v>
      </c>
    </row>
    <row r="115" spans="1:20" ht="15">
      <c r="A115" s="28" t="s">
        <v>97</v>
      </c>
      <c r="B115" s="28"/>
      <c r="C115" s="28"/>
      <c r="D115" s="28"/>
      <c r="E115" s="28"/>
      <c r="F115" s="28"/>
      <c r="G115" s="28"/>
      <c r="H115" s="28"/>
      <c r="T115" s="3" t="s">
        <v>96</v>
      </c>
    </row>
    <row r="116" spans="1:20" ht="15">
      <c r="A116" s="29" t="s">
        <v>39</v>
      </c>
      <c r="B116" s="29"/>
      <c r="C116" s="12"/>
      <c r="D116" s="12"/>
      <c r="E116" s="12"/>
      <c r="F116" s="12"/>
      <c r="G116" s="12"/>
      <c r="H116" s="27"/>
      <c r="T116" s="3" t="s">
        <v>38</v>
      </c>
    </row>
    <row r="117" spans="1:15" ht="15">
      <c r="A117" s="15">
        <v>31</v>
      </c>
      <c r="B117" s="15">
        <v>59</v>
      </c>
      <c r="C117" s="15" t="s">
        <v>35</v>
      </c>
      <c r="D117" s="16">
        <v>0</v>
      </c>
      <c r="E117" s="17">
        <v>0</v>
      </c>
      <c r="F117" s="17">
        <v>0</v>
      </c>
      <c r="G117" s="18">
        <f>((D117-E117+F117)*(B117))</f>
        <v>0</v>
      </c>
      <c r="H117" s="19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98</v>
      </c>
    </row>
    <row r="118" spans="1:20" ht="15">
      <c r="A118" s="20" t="s">
        <v>99</v>
      </c>
      <c r="B118" s="20"/>
      <c r="C118" s="20"/>
      <c r="D118" s="20"/>
      <c r="E118" s="20"/>
      <c r="F118" s="20"/>
      <c r="G118" s="20"/>
      <c r="H118" s="20"/>
      <c r="T118" s="3" t="s">
        <v>98</v>
      </c>
    </row>
    <row r="119" spans="1:20" ht="15">
      <c r="A119" s="21" t="s">
        <v>39</v>
      </c>
      <c r="B119" s="21"/>
      <c r="C119" s="22"/>
      <c r="D119" s="22"/>
      <c r="E119" s="22"/>
      <c r="F119" s="22"/>
      <c r="G119" s="22"/>
      <c r="H119" s="19"/>
      <c r="T119" s="3" t="s">
        <v>38</v>
      </c>
    </row>
    <row r="120" spans="1:15" ht="15">
      <c r="A120" s="23">
        <v>32</v>
      </c>
      <c r="B120" s="23">
        <v>5</v>
      </c>
      <c r="C120" s="23" t="s">
        <v>35</v>
      </c>
      <c r="D120" s="24">
        <v>0</v>
      </c>
      <c r="E120" s="25">
        <v>0</v>
      </c>
      <c r="F120" s="25">
        <v>0</v>
      </c>
      <c r="G120" s="26">
        <f>((D120-E120+F120)*(B120))</f>
        <v>0</v>
      </c>
      <c r="H120" s="27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100</v>
      </c>
    </row>
    <row r="121" spans="1:20" ht="15">
      <c r="A121" s="28" t="s">
        <v>101</v>
      </c>
      <c r="B121" s="28"/>
      <c r="C121" s="28"/>
      <c r="D121" s="28"/>
      <c r="E121" s="28"/>
      <c r="F121" s="28"/>
      <c r="G121" s="28"/>
      <c r="H121" s="28"/>
      <c r="T121" s="3" t="s">
        <v>100</v>
      </c>
    </row>
    <row r="122" spans="1:20" ht="15">
      <c r="A122" s="29" t="s">
        <v>39</v>
      </c>
      <c r="B122" s="29"/>
      <c r="C122" s="12"/>
      <c r="D122" s="12"/>
      <c r="E122" s="12"/>
      <c r="F122" s="12"/>
      <c r="G122" s="12"/>
      <c r="H122" s="27"/>
      <c r="T122" s="3" t="s">
        <v>38</v>
      </c>
    </row>
    <row r="123" spans="1:15" ht="15">
      <c r="A123" s="15">
        <v>33</v>
      </c>
      <c r="B123" s="15">
        <v>18</v>
      </c>
      <c r="C123" s="15" t="s">
        <v>35</v>
      </c>
      <c r="D123" s="16">
        <v>0</v>
      </c>
      <c r="E123" s="17">
        <v>0</v>
      </c>
      <c r="F123" s="17">
        <v>0</v>
      </c>
      <c r="G123" s="18">
        <f>((D123-E123+F123)*(B123))</f>
        <v>0</v>
      </c>
      <c r="H123" s="19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102</v>
      </c>
    </row>
    <row r="124" spans="1:20" ht="15">
      <c r="A124" s="20" t="s">
        <v>103</v>
      </c>
      <c r="B124" s="20"/>
      <c r="C124" s="20"/>
      <c r="D124" s="20"/>
      <c r="E124" s="20"/>
      <c r="F124" s="20"/>
      <c r="G124" s="20"/>
      <c r="H124" s="20"/>
      <c r="T124" s="3" t="s">
        <v>102</v>
      </c>
    </row>
    <row r="125" spans="1:20" ht="15">
      <c r="A125" s="21" t="s">
        <v>39</v>
      </c>
      <c r="B125" s="21"/>
      <c r="C125" s="22"/>
      <c r="D125" s="22"/>
      <c r="E125" s="22"/>
      <c r="F125" s="22"/>
      <c r="G125" s="22"/>
      <c r="H125" s="19"/>
      <c r="T125" s="3" t="s">
        <v>38</v>
      </c>
    </row>
    <row r="126" spans="1:15" ht="15">
      <c r="A126" s="23">
        <v>34</v>
      </c>
      <c r="B126" s="23">
        <v>160</v>
      </c>
      <c r="C126" s="23" t="s">
        <v>35</v>
      </c>
      <c r="D126" s="24">
        <v>0</v>
      </c>
      <c r="E126" s="25">
        <v>0</v>
      </c>
      <c r="F126" s="25">
        <v>0</v>
      </c>
      <c r="G126" s="26">
        <f>((D126-E126+F126)*(B126))</f>
        <v>0</v>
      </c>
      <c r="H126" s="27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104</v>
      </c>
    </row>
    <row r="127" spans="1:20" ht="15">
      <c r="A127" s="28" t="s">
        <v>105</v>
      </c>
      <c r="B127" s="28"/>
      <c r="C127" s="28"/>
      <c r="D127" s="28"/>
      <c r="E127" s="28"/>
      <c r="F127" s="28"/>
      <c r="G127" s="28"/>
      <c r="H127" s="28"/>
      <c r="T127" s="3" t="s">
        <v>104</v>
      </c>
    </row>
    <row r="128" spans="1:20" ht="15">
      <c r="A128" s="29" t="s">
        <v>39</v>
      </c>
      <c r="B128" s="29"/>
      <c r="C128" s="12"/>
      <c r="D128" s="12"/>
      <c r="E128" s="12"/>
      <c r="F128" s="12"/>
      <c r="G128" s="12"/>
      <c r="H128" s="27"/>
      <c r="T128" s="3" t="s">
        <v>38</v>
      </c>
    </row>
    <row r="129" spans="1:15" ht="15">
      <c r="A129" s="15">
        <v>35</v>
      </c>
      <c r="B129" s="15">
        <v>3</v>
      </c>
      <c r="C129" s="15" t="s">
        <v>35</v>
      </c>
      <c r="D129" s="16">
        <v>0</v>
      </c>
      <c r="E129" s="17">
        <v>0</v>
      </c>
      <c r="F129" s="17">
        <v>0</v>
      </c>
      <c r="G129" s="18">
        <f>((D129-E129+F129)*(B129))</f>
        <v>0</v>
      </c>
      <c r="H129" s="19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106</v>
      </c>
    </row>
    <row r="130" spans="1:20" ht="15">
      <c r="A130" s="20" t="s">
        <v>107</v>
      </c>
      <c r="B130" s="20"/>
      <c r="C130" s="20"/>
      <c r="D130" s="20"/>
      <c r="E130" s="20"/>
      <c r="F130" s="20"/>
      <c r="G130" s="20"/>
      <c r="H130" s="20"/>
      <c r="T130" s="3" t="s">
        <v>106</v>
      </c>
    </row>
    <row r="131" spans="1:20" ht="15">
      <c r="A131" s="21" t="s">
        <v>39</v>
      </c>
      <c r="B131" s="21"/>
      <c r="C131" s="22"/>
      <c r="D131" s="22"/>
      <c r="E131" s="22"/>
      <c r="F131" s="22"/>
      <c r="G131" s="22"/>
      <c r="H131" s="19"/>
      <c r="T131" s="3" t="s">
        <v>38</v>
      </c>
    </row>
    <row r="132" spans="1:15" ht="15">
      <c r="A132" s="23">
        <v>36</v>
      </c>
      <c r="B132" s="23">
        <v>2</v>
      </c>
      <c r="C132" s="23" t="s">
        <v>35</v>
      </c>
      <c r="D132" s="24">
        <v>0</v>
      </c>
      <c r="E132" s="25">
        <v>0</v>
      </c>
      <c r="F132" s="25">
        <v>0</v>
      </c>
      <c r="G132" s="26">
        <f>((D132-E132+F132)*(B132))</f>
        <v>0</v>
      </c>
      <c r="H132" s="27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108</v>
      </c>
    </row>
    <row r="133" spans="1:20" ht="15">
      <c r="A133" s="28" t="s">
        <v>109</v>
      </c>
      <c r="B133" s="28"/>
      <c r="C133" s="28"/>
      <c r="D133" s="28"/>
      <c r="E133" s="28"/>
      <c r="F133" s="28"/>
      <c r="G133" s="28"/>
      <c r="H133" s="28"/>
      <c r="T133" s="3" t="s">
        <v>108</v>
      </c>
    </row>
    <row r="134" spans="1:20" ht="15">
      <c r="A134" s="29" t="s">
        <v>39</v>
      </c>
      <c r="B134" s="29"/>
      <c r="C134" s="12"/>
      <c r="D134" s="12"/>
      <c r="E134" s="12"/>
      <c r="F134" s="12"/>
      <c r="G134" s="12"/>
      <c r="H134" s="27"/>
      <c r="T134" s="3" t="s">
        <v>38</v>
      </c>
    </row>
    <row r="135" spans="1:15" ht="15">
      <c r="A135" s="15">
        <v>37</v>
      </c>
      <c r="B135" s="15">
        <v>65</v>
      </c>
      <c r="C135" s="15" t="s">
        <v>35</v>
      </c>
      <c r="D135" s="16">
        <v>0</v>
      </c>
      <c r="E135" s="17">
        <v>0</v>
      </c>
      <c r="F135" s="17">
        <v>0</v>
      </c>
      <c r="G135" s="18">
        <f>((D135-E135+F135)*(B135))</f>
        <v>0</v>
      </c>
      <c r="H135" s="19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110</v>
      </c>
    </row>
    <row r="136" spans="1:20" ht="15">
      <c r="A136" s="20" t="s">
        <v>111</v>
      </c>
      <c r="B136" s="20"/>
      <c r="C136" s="20"/>
      <c r="D136" s="20"/>
      <c r="E136" s="20"/>
      <c r="F136" s="20"/>
      <c r="G136" s="20"/>
      <c r="H136" s="20"/>
      <c r="T136" s="3" t="s">
        <v>110</v>
      </c>
    </row>
    <row r="137" spans="1:20" ht="15">
      <c r="A137" s="21" t="s">
        <v>39</v>
      </c>
      <c r="B137" s="21"/>
      <c r="C137" s="22"/>
      <c r="D137" s="22"/>
      <c r="E137" s="22"/>
      <c r="F137" s="22"/>
      <c r="G137" s="22"/>
      <c r="H137" s="19"/>
      <c r="T137" s="3" t="s">
        <v>38</v>
      </c>
    </row>
    <row r="138" spans="1:15" ht="15">
      <c r="A138" s="23">
        <v>38</v>
      </c>
      <c r="B138" s="23">
        <v>27</v>
      </c>
      <c r="C138" s="23" t="s">
        <v>35</v>
      </c>
      <c r="D138" s="24">
        <v>0</v>
      </c>
      <c r="E138" s="25">
        <v>0</v>
      </c>
      <c r="F138" s="25">
        <v>0</v>
      </c>
      <c r="G138" s="26">
        <f>((D138-E138+F138)*(B138))</f>
        <v>0</v>
      </c>
      <c r="H138" s="27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112</v>
      </c>
    </row>
    <row r="139" spans="1:20" ht="15">
      <c r="A139" s="28" t="s">
        <v>113</v>
      </c>
      <c r="B139" s="28"/>
      <c r="C139" s="28"/>
      <c r="D139" s="28"/>
      <c r="E139" s="28"/>
      <c r="F139" s="28"/>
      <c r="G139" s="28"/>
      <c r="H139" s="28"/>
      <c r="T139" s="3" t="s">
        <v>112</v>
      </c>
    </row>
    <row r="140" spans="1:20" ht="15">
      <c r="A140" s="29" t="s">
        <v>39</v>
      </c>
      <c r="B140" s="29"/>
      <c r="C140" s="12"/>
      <c r="D140" s="12"/>
      <c r="E140" s="12"/>
      <c r="F140" s="12"/>
      <c r="G140" s="12"/>
      <c r="H140" s="27"/>
      <c r="T140" s="3" t="s">
        <v>38</v>
      </c>
    </row>
    <row r="141" spans="1:15" ht="15">
      <c r="A141" s="15">
        <v>39</v>
      </c>
      <c r="B141" s="15">
        <v>27</v>
      </c>
      <c r="C141" s="15" t="s">
        <v>35</v>
      </c>
      <c r="D141" s="16">
        <v>0</v>
      </c>
      <c r="E141" s="17">
        <v>0</v>
      </c>
      <c r="F141" s="17">
        <v>0</v>
      </c>
      <c r="G141" s="18">
        <f>((D141-E141+F141)*(B141))</f>
        <v>0</v>
      </c>
      <c r="H141" s="19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114</v>
      </c>
    </row>
    <row r="142" spans="1:20" ht="15">
      <c r="A142" s="20" t="s">
        <v>115</v>
      </c>
      <c r="B142" s="20"/>
      <c r="C142" s="20"/>
      <c r="D142" s="20"/>
      <c r="E142" s="20"/>
      <c r="F142" s="20"/>
      <c r="G142" s="20"/>
      <c r="H142" s="20"/>
      <c r="T142" s="3" t="s">
        <v>114</v>
      </c>
    </row>
    <row r="143" spans="1:20" ht="15">
      <c r="A143" s="21" t="s">
        <v>39</v>
      </c>
      <c r="B143" s="21"/>
      <c r="C143" s="22"/>
      <c r="D143" s="22"/>
      <c r="E143" s="22"/>
      <c r="F143" s="22"/>
      <c r="G143" s="22"/>
      <c r="H143" s="19"/>
      <c r="T143" s="3" t="s">
        <v>38</v>
      </c>
    </row>
    <row r="144" spans="1:15" ht="15">
      <c r="A144" s="23">
        <v>40</v>
      </c>
      <c r="B144" s="23">
        <v>2</v>
      </c>
      <c r="C144" s="23" t="s">
        <v>35</v>
      </c>
      <c r="D144" s="24">
        <v>0</v>
      </c>
      <c r="E144" s="25">
        <v>0</v>
      </c>
      <c r="F144" s="25">
        <v>0</v>
      </c>
      <c r="G144" s="26">
        <f>((D144-E144+F144)*(B144))</f>
        <v>0</v>
      </c>
      <c r="H144" s="27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116</v>
      </c>
    </row>
    <row r="145" spans="1:20" ht="15">
      <c r="A145" s="28" t="s">
        <v>117</v>
      </c>
      <c r="B145" s="28"/>
      <c r="C145" s="28"/>
      <c r="D145" s="28"/>
      <c r="E145" s="28"/>
      <c r="F145" s="28"/>
      <c r="G145" s="28"/>
      <c r="H145" s="28"/>
      <c r="T145" s="3" t="s">
        <v>116</v>
      </c>
    </row>
    <row r="146" spans="1:20" ht="15">
      <c r="A146" s="29" t="s">
        <v>39</v>
      </c>
      <c r="B146" s="29"/>
      <c r="C146" s="12"/>
      <c r="D146" s="12"/>
      <c r="E146" s="12"/>
      <c r="F146" s="12"/>
      <c r="G146" s="12"/>
      <c r="H146" s="27"/>
      <c r="T146" s="3" t="s">
        <v>38</v>
      </c>
    </row>
    <row r="147" spans="1:15" ht="15">
      <c r="A147" s="15">
        <v>41</v>
      </c>
      <c r="B147" s="15">
        <v>2</v>
      </c>
      <c r="C147" s="15" t="s">
        <v>35</v>
      </c>
      <c r="D147" s="16">
        <v>0</v>
      </c>
      <c r="E147" s="17">
        <v>0</v>
      </c>
      <c r="F147" s="17">
        <v>0</v>
      </c>
      <c r="G147" s="18">
        <f>((D147-E147+F147)*(B147))</f>
        <v>0</v>
      </c>
      <c r="H147" s="19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118</v>
      </c>
    </row>
    <row r="148" spans="1:20" ht="15">
      <c r="A148" s="20" t="s">
        <v>119</v>
      </c>
      <c r="B148" s="20"/>
      <c r="C148" s="20"/>
      <c r="D148" s="20"/>
      <c r="E148" s="20"/>
      <c r="F148" s="20"/>
      <c r="G148" s="20"/>
      <c r="H148" s="20"/>
      <c r="T148" s="3" t="s">
        <v>118</v>
      </c>
    </row>
    <row r="149" spans="1:20" ht="15">
      <c r="A149" s="21" t="s">
        <v>39</v>
      </c>
      <c r="B149" s="21"/>
      <c r="C149" s="22"/>
      <c r="D149" s="22"/>
      <c r="E149" s="22"/>
      <c r="F149" s="22"/>
      <c r="G149" s="22"/>
      <c r="H149" s="19"/>
      <c r="T149" s="3" t="s">
        <v>38</v>
      </c>
    </row>
    <row r="150" spans="1:15" ht="15">
      <c r="A150" s="23">
        <v>42</v>
      </c>
      <c r="B150" s="23">
        <v>2</v>
      </c>
      <c r="C150" s="23" t="s">
        <v>35</v>
      </c>
      <c r="D150" s="24">
        <v>0</v>
      </c>
      <c r="E150" s="25">
        <v>0</v>
      </c>
      <c r="F150" s="25">
        <v>0</v>
      </c>
      <c r="G150" s="26">
        <f>((D150-E150+F150)*(B150))</f>
        <v>0</v>
      </c>
      <c r="H150" s="27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120</v>
      </c>
    </row>
    <row r="151" spans="1:20" ht="15">
      <c r="A151" s="28" t="s">
        <v>121</v>
      </c>
      <c r="B151" s="28"/>
      <c r="C151" s="28"/>
      <c r="D151" s="28"/>
      <c r="E151" s="28"/>
      <c r="F151" s="28"/>
      <c r="G151" s="28"/>
      <c r="H151" s="28"/>
      <c r="T151" s="3" t="s">
        <v>120</v>
      </c>
    </row>
    <row r="152" spans="1:20" ht="15">
      <c r="A152" s="29" t="s">
        <v>39</v>
      </c>
      <c r="B152" s="29"/>
      <c r="C152" s="12"/>
      <c r="D152" s="12"/>
      <c r="E152" s="12"/>
      <c r="F152" s="12"/>
      <c r="G152" s="12"/>
      <c r="H152" s="27"/>
      <c r="T152" s="3" t="s">
        <v>38</v>
      </c>
    </row>
    <row r="153" spans="1:15" ht="15">
      <c r="A153" s="15">
        <v>43</v>
      </c>
      <c r="B153" s="15">
        <v>2</v>
      </c>
      <c r="C153" s="15" t="s">
        <v>35</v>
      </c>
      <c r="D153" s="16">
        <v>0</v>
      </c>
      <c r="E153" s="17">
        <v>0</v>
      </c>
      <c r="F153" s="17">
        <v>0</v>
      </c>
      <c r="G153" s="18">
        <f>((D153-E153+F153)*(B153))</f>
        <v>0</v>
      </c>
      <c r="H153" s="19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122</v>
      </c>
    </row>
    <row r="154" spans="1:20" ht="15">
      <c r="A154" s="20" t="s">
        <v>123</v>
      </c>
      <c r="B154" s="20"/>
      <c r="C154" s="20"/>
      <c r="D154" s="20"/>
      <c r="E154" s="20"/>
      <c r="F154" s="20"/>
      <c r="G154" s="20"/>
      <c r="H154" s="20"/>
      <c r="T154" s="3" t="s">
        <v>122</v>
      </c>
    </row>
    <row r="155" spans="1:20" ht="15">
      <c r="A155" s="21" t="s">
        <v>39</v>
      </c>
      <c r="B155" s="21"/>
      <c r="C155" s="22"/>
      <c r="D155" s="22"/>
      <c r="E155" s="22"/>
      <c r="F155" s="22"/>
      <c r="G155" s="22"/>
      <c r="H155" s="19"/>
      <c r="T155" s="3" t="s">
        <v>38</v>
      </c>
    </row>
    <row r="156" spans="1:15" ht="15">
      <c r="A156" s="23">
        <v>44</v>
      </c>
      <c r="B156" s="23">
        <v>6</v>
      </c>
      <c r="C156" s="23" t="s">
        <v>35</v>
      </c>
      <c r="D156" s="24">
        <v>0</v>
      </c>
      <c r="E156" s="25">
        <v>0</v>
      </c>
      <c r="F156" s="25">
        <v>0</v>
      </c>
      <c r="G156" s="26">
        <f>((D156-E156+F156)*(B156))</f>
        <v>0</v>
      </c>
      <c r="H156" s="27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124</v>
      </c>
    </row>
    <row r="157" spans="1:20" ht="15">
      <c r="A157" s="28" t="s">
        <v>125</v>
      </c>
      <c r="B157" s="28"/>
      <c r="C157" s="28"/>
      <c r="D157" s="28"/>
      <c r="E157" s="28"/>
      <c r="F157" s="28"/>
      <c r="G157" s="28"/>
      <c r="H157" s="28"/>
      <c r="T157" s="3" t="s">
        <v>124</v>
      </c>
    </row>
    <row r="158" spans="1:20" ht="15">
      <c r="A158" s="29" t="s">
        <v>39</v>
      </c>
      <c r="B158" s="29"/>
      <c r="C158" s="12"/>
      <c r="D158" s="12"/>
      <c r="E158" s="12"/>
      <c r="F158" s="12"/>
      <c r="G158" s="12"/>
      <c r="H158" s="27"/>
      <c r="T158" s="3" t="s">
        <v>38</v>
      </c>
    </row>
    <row r="159" spans="1:15" ht="15">
      <c r="A159" s="15">
        <v>45</v>
      </c>
      <c r="B159" s="15">
        <v>39</v>
      </c>
      <c r="C159" s="15" t="s">
        <v>35</v>
      </c>
      <c r="D159" s="16">
        <v>0</v>
      </c>
      <c r="E159" s="17">
        <v>0</v>
      </c>
      <c r="F159" s="17">
        <v>0</v>
      </c>
      <c r="G159" s="18">
        <f>((D159-E159+F159)*(B159))</f>
        <v>0</v>
      </c>
      <c r="H159" s="19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126</v>
      </c>
    </row>
    <row r="160" spans="1:20" ht="15">
      <c r="A160" s="20" t="s">
        <v>127</v>
      </c>
      <c r="B160" s="20"/>
      <c r="C160" s="20"/>
      <c r="D160" s="20"/>
      <c r="E160" s="20"/>
      <c r="F160" s="20"/>
      <c r="G160" s="20"/>
      <c r="H160" s="20"/>
      <c r="T160" s="3" t="s">
        <v>126</v>
      </c>
    </row>
    <row r="161" spans="1:20" ht="15">
      <c r="A161" s="21" t="s">
        <v>39</v>
      </c>
      <c r="B161" s="21"/>
      <c r="C161" s="22"/>
      <c r="D161" s="22"/>
      <c r="E161" s="22"/>
      <c r="F161" s="22"/>
      <c r="G161" s="22"/>
      <c r="H161" s="19"/>
      <c r="T161" s="3" t="s">
        <v>38</v>
      </c>
    </row>
    <row r="162" spans="1:15" ht="15">
      <c r="A162" s="23">
        <v>46</v>
      </c>
      <c r="B162" s="23">
        <v>14</v>
      </c>
      <c r="C162" s="23" t="s">
        <v>35</v>
      </c>
      <c r="D162" s="24">
        <v>0</v>
      </c>
      <c r="E162" s="25">
        <v>0</v>
      </c>
      <c r="F162" s="25">
        <v>0</v>
      </c>
      <c r="G162" s="26">
        <f>((D162-E162+F162)*(B162))</f>
        <v>0</v>
      </c>
      <c r="H162" s="27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128</v>
      </c>
    </row>
    <row r="163" spans="1:20" ht="15">
      <c r="A163" s="28" t="s">
        <v>129</v>
      </c>
      <c r="B163" s="28"/>
      <c r="C163" s="28"/>
      <c r="D163" s="28"/>
      <c r="E163" s="28"/>
      <c r="F163" s="28"/>
      <c r="G163" s="28"/>
      <c r="H163" s="28"/>
      <c r="T163" s="3" t="s">
        <v>128</v>
      </c>
    </row>
    <row r="164" spans="1:20" ht="15">
      <c r="A164" s="29" t="s">
        <v>39</v>
      </c>
      <c r="B164" s="29"/>
      <c r="C164" s="12"/>
      <c r="D164" s="12"/>
      <c r="E164" s="12"/>
      <c r="F164" s="12"/>
      <c r="G164" s="12"/>
      <c r="H164" s="27"/>
      <c r="T164" s="3" t="s">
        <v>38</v>
      </c>
    </row>
    <row r="165" spans="1:15" ht="15">
      <c r="A165" s="15">
        <v>47</v>
      </c>
      <c r="B165" s="15">
        <v>3</v>
      </c>
      <c r="C165" s="15" t="s">
        <v>35</v>
      </c>
      <c r="D165" s="16">
        <v>0</v>
      </c>
      <c r="E165" s="17">
        <v>0</v>
      </c>
      <c r="F165" s="17">
        <v>0</v>
      </c>
      <c r="G165" s="18">
        <f>((D165-E165+F165)*(B165))</f>
        <v>0</v>
      </c>
      <c r="H165" s="19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130</v>
      </c>
    </row>
    <row r="166" spans="1:20" ht="15">
      <c r="A166" s="20" t="s">
        <v>131</v>
      </c>
      <c r="B166" s="20"/>
      <c r="C166" s="20"/>
      <c r="D166" s="20"/>
      <c r="E166" s="20"/>
      <c r="F166" s="20"/>
      <c r="G166" s="20"/>
      <c r="H166" s="20"/>
      <c r="T166" s="3" t="s">
        <v>130</v>
      </c>
    </row>
    <row r="167" spans="1:20" ht="15">
      <c r="A167" s="21" t="s">
        <v>39</v>
      </c>
      <c r="B167" s="21"/>
      <c r="C167" s="22"/>
      <c r="D167" s="22"/>
      <c r="E167" s="22"/>
      <c r="F167" s="22"/>
      <c r="G167" s="22"/>
      <c r="H167" s="19"/>
      <c r="T167" s="3" t="s">
        <v>38</v>
      </c>
    </row>
    <row r="168" spans="1:15" ht="15">
      <c r="A168" s="23">
        <v>48</v>
      </c>
      <c r="B168" s="23">
        <v>23</v>
      </c>
      <c r="C168" s="23" t="s">
        <v>35</v>
      </c>
      <c r="D168" s="24">
        <v>0</v>
      </c>
      <c r="E168" s="25">
        <v>0</v>
      </c>
      <c r="F168" s="25">
        <v>0</v>
      </c>
      <c r="G168" s="26">
        <f>((D168-E168+F168)*(B168))</f>
        <v>0</v>
      </c>
      <c r="H168" s="27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132</v>
      </c>
    </row>
    <row r="169" spans="1:20" ht="15">
      <c r="A169" s="28" t="s">
        <v>133</v>
      </c>
      <c r="B169" s="28"/>
      <c r="C169" s="28"/>
      <c r="D169" s="28"/>
      <c r="E169" s="28"/>
      <c r="F169" s="28"/>
      <c r="G169" s="28"/>
      <c r="H169" s="28"/>
      <c r="T169" s="3" t="s">
        <v>132</v>
      </c>
    </row>
    <row r="170" spans="1:20" ht="15">
      <c r="A170" s="29" t="s">
        <v>39</v>
      </c>
      <c r="B170" s="29"/>
      <c r="C170" s="12"/>
      <c r="D170" s="12"/>
      <c r="E170" s="12"/>
      <c r="F170" s="12"/>
      <c r="G170" s="12"/>
      <c r="H170" s="27"/>
      <c r="T170" s="3" t="s">
        <v>38</v>
      </c>
    </row>
    <row r="171" spans="1:15" ht="15">
      <c r="A171" s="15">
        <v>49</v>
      </c>
      <c r="B171" s="15">
        <v>3</v>
      </c>
      <c r="C171" s="15" t="s">
        <v>35</v>
      </c>
      <c r="D171" s="16">
        <v>0</v>
      </c>
      <c r="E171" s="17">
        <v>0</v>
      </c>
      <c r="F171" s="17">
        <v>0</v>
      </c>
      <c r="G171" s="18">
        <f>((D171-E171+F171)*(B171))</f>
        <v>0</v>
      </c>
      <c r="H171" s="19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134</v>
      </c>
    </row>
    <row r="172" spans="1:20" ht="15">
      <c r="A172" s="20" t="s">
        <v>135</v>
      </c>
      <c r="B172" s="20"/>
      <c r="C172" s="20"/>
      <c r="D172" s="20"/>
      <c r="E172" s="20"/>
      <c r="F172" s="20"/>
      <c r="G172" s="20"/>
      <c r="H172" s="20"/>
      <c r="T172" s="3" t="s">
        <v>134</v>
      </c>
    </row>
    <row r="173" spans="1:20" ht="15">
      <c r="A173" s="21" t="s">
        <v>39</v>
      </c>
      <c r="B173" s="21"/>
      <c r="C173" s="22"/>
      <c r="D173" s="22"/>
      <c r="E173" s="22"/>
      <c r="F173" s="22"/>
      <c r="G173" s="22"/>
      <c r="H173" s="19"/>
      <c r="T173" s="3" t="s">
        <v>38</v>
      </c>
    </row>
    <row r="174" spans="1:15" ht="15">
      <c r="A174" s="23">
        <v>50</v>
      </c>
      <c r="B174" s="23">
        <v>5</v>
      </c>
      <c r="C174" s="23" t="s">
        <v>35</v>
      </c>
      <c r="D174" s="24">
        <v>0</v>
      </c>
      <c r="E174" s="25">
        <v>0</v>
      </c>
      <c r="F174" s="25">
        <v>0</v>
      </c>
      <c r="G174" s="26">
        <f>((D174-E174+F174)*(B174))</f>
        <v>0</v>
      </c>
      <c r="H174" s="27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136</v>
      </c>
    </row>
    <row r="175" spans="1:20" ht="15">
      <c r="A175" s="28" t="s">
        <v>137</v>
      </c>
      <c r="B175" s="28"/>
      <c r="C175" s="28"/>
      <c r="D175" s="28"/>
      <c r="E175" s="28"/>
      <c r="F175" s="28"/>
      <c r="G175" s="28"/>
      <c r="H175" s="28"/>
      <c r="T175" s="3" t="s">
        <v>136</v>
      </c>
    </row>
    <row r="176" spans="1:20" ht="15">
      <c r="A176" s="29" t="s">
        <v>39</v>
      </c>
      <c r="B176" s="29"/>
      <c r="C176" s="12"/>
      <c r="D176" s="12"/>
      <c r="E176" s="12"/>
      <c r="F176" s="12"/>
      <c r="G176" s="12"/>
      <c r="H176" s="27"/>
      <c r="T176" s="3" t="s">
        <v>38</v>
      </c>
    </row>
    <row r="177" spans="1:15" ht="15">
      <c r="A177" s="15">
        <v>51</v>
      </c>
      <c r="B177" s="15">
        <v>3</v>
      </c>
      <c r="C177" s="15" t="s">
        <v>35</v>
      </c>
      <c r="D177" s="16">
        <v>0</v>
      </c>
      <c r="E177" s="17">
        <v>0</v>
      </c>
      <c r="F177" s="17">
        <v>0</v>
      </c>
      <c r="G177" s="18">
        <f>((D177-E177+F177)*(B177))</f>
        <v>0</v>
      </c>
      <c r="H177" s="19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138</v>
      </c>
    </row>
    <row r="178" spans="1:20" ht="15">
      <c r="A178" s="20" t="s">
        <v>139</v>
      </c>
      <c r="B178" s="20"/>
      <c r="C178" s="20"/>
      <c r="D178" s="20"/>
      <c r="E178" s="20"/>
      <c r="F178" s="20"/>
      <c r="G178" s="20"/>
      <c r="H178" s="20"/>
      <c r="T178" s="3" t="s">
        <v>138</v>
      </c>
    </row>
    <row r="179" spans="1:20" ht="15">
      <c r="A179" s="21" t="s">
        <v>39</v>
      </c>
      <c r="B179" s="21"/>
      <c r="C179" s="22"/>
      <c r="D179" s="22"/>
      <c r="E179" s="22"/>
      <c r="F179" s="22"/>
      <c r="G179" s="22"/>
      <c r="H179" s="19"/>
      <c r="T179" s="3" t="s">
        <v>38</v>
      </c>
    </row>
    <row r="180" spans="1:15" ht="15">
      <c r="A180" s="23">
        <v>52</v>
      </c>
      <c r="B180" s="23">
        <v>3</v>
      </c>
      <c r="C180" s="23" t="s">
        <v>35</v>
      </c>
      <c r="D180" s="24">
        <v>0</v>
      </c>
      <c r="E180" s="25">
        <v>0</v>
      </c>
      <c r="F180" s="25">
        <v>0</v>
      </c>
      <c r="G180" s="26">
        <f>((D180-E180+F180)*(B180))</f>
        <v>0</v>
      </c>
      <c r="H180" s="27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140</v>
      </c>
    </row>
    <row r="181" spans="1:20" ht="15">
      <c r="A181" s="28" t="s">
        <v>141</v>
      </c>
      <c r="B181" s="28"/>
      <c r="C181" s="28"/>
      <c r="D181" s="28"/>
      <c r="E181" s="28"/>
      <c r="F181" s="28"/>
      <c r="G181" s="28"/>
      <c r="H181" s="28"/>
      <c r="T181" s="3" t="s">
        <v>140</v>
      </c>
    </row>
    <row r="182" spans="1:20" ht="15">
      <c r="A182" s="29" t="s">
        <v>39</v>
      </c>
      <c r="B182" s="29"/>
      <c r="C182" s="12"/>
      <c r="D182" s="12"/>
      <c r="E182" s="12"/>
      <c r="F182" s="12"/>
      <c r="G182" s="12"/>
      <c r="H182" s="27"/>
      <c r="T182" s="3" t="s">
        <v>38</v>
      </c>
    </row>
    <row r="183" spans="1:15" ht="15">
      <c r="A183" s="15">
        <v>53</v>
      </c>
      <c r="B183" s="15">
        <v>26</v>
      </c>
      <c r="C183" s="15" t="s">
        <v>35</v>
      </c>
      <c r="D183" s="16">
        <v>0</v>
      </c>
      <c r="E183" s="17">
        <v>0</v>
      </c>
      <c r="F183" s="17">
        <v>0</v>
      </c>
      <c r="G183" s="18">
        <f>((D183-E183+F183)*(B183))</f>
        <v>0</v>
      </c>
      <c r="H183" s="19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142</v>
      </c>
    </row>
    <row r="184" spans="1:20" ht="15">
      <c r="A184" s="20" t="s">
        <v>143</v>
      </c>
      <c r="B184" s="20"/>
      <c r="C184" s="20"/>
      <c r="D184" s="20"/>
      <c r="E184" s="20"/>
      <c r="F184" s="20"/>
      <c r="G184" s="20"/>
      <c r="H184" s="20"/>
      <c r="T184" s="3" t="s">
        <v>142</v>
      </c>
    </row>
    <row r="185" spans="1:20" ht="15">
      <c r="A185" s="21" t="s">
        <v>39</v>
      </c>
      <c r="B185" s="21"/>
      <c r="C185" s="22"/>
      <c r="D185" s="22"/>
      <c r="E185" s="22"/>
      <c r="F185" s="22"/>
      <c r="G185" s="22"/>
      <c r="H185" s="19"/>
      <c r="T185" s="3" t="s">
        <v>38</v>
      </c>
    </row>
    <row r="186" spans="1:15" ht="15">
      <c r="A186" s="23">
        <v>54</v>
      </c>
      <c r="B186" s="23">
        <v>17</v>
      </c>
      <c r="C186" s="23" t="s">
        <v>35</v>
      </c>
      <c r="D186" s="24">
        <v>0</v>
      </c>
      <c r="E186" s="25">
        <v>0</v>
      </c>
      <c r="F186" s="25">
        <v>0</v>
      </c>
      <c r="G186" s="26">
        <f>((D186-E186+F186)*(B186))</f>
        <v>0</v>
      </c>
      <c r="H186" s="27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144</v>
      </c>
    </row>
    <row r="187" spans="1:20" ht="15">
      <c r="A187" s="28" t="s">
        <v>145</v>
      </c>
      <c r="B187" s="28"/>
      <c r="C187" s="28"/>
      <c r="D187" s="28"/>
      <c r="E187" s="28"/>
      <c r="F187" s="28"/>
      <c r="G187" s="28"/>
      <c r="H187" s="28"/>
      <c r="T187" s="3" t="s">
        <v>144</v>
      </c>
    </row>
    <row r="188" spans="1:20" ht="15">
      <c r="A188" s="29" t="s">
        <v>39</v>
      </c>
      <c r="B188" s="29"/>
      <c r="C188" s="12"/>
      <c r="D188" s="12"/>
      <c r="E188" s="12"/>
      <c r="F188" s="12"/>
      <c r="G188" s="12"/>
      <c r="H188" s="27"/>
      <c r="T188" s="3" t="s">
        <v>38</v>
      </c>
    </row>
    <row r="189" spans="1:15" ht="15">
      <c r="A189" s="15">
        <v>55</v>
      </c>
      <c r="B189" s="15">
        <v>18</v>
      </c>
      <c r="C189" s="15" t="s">
        <v>35</v>
      </c>
      <c r="D189" s="16">
        <v>0</v>
      </c>
      <c r="E189" s="17">
        <v>0</v>
      </c>
      <c r="F189" s="17">
        <v>0</v>
      </c>
      <c r="G189" s="18">
        <f>((D189-E189+F189)*(B189))</f>
        <v>0</v>
      </c>
      <c r="H189" s="19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146</v>
      </c>
    </row>
    <row r="190" spans="1:20" ht="15">
      <c r="A190" s="20" t="s">
        <v>147</v>
      </c>
      <c r="B190" s="20"/>
      <c r="C190" s="20"/>
      <c r="D190" s="20"/>
      <c r="E190" s="20"/>
      <c r="F190" s="20"/>
      <c r="G190" s="20"/>
      <c r="H190" s="20"/>
      <c r="T190" s="3" t="s">
        <v>146</v>
      </c>
    </row>
    <row r="191" spans="1:20" ht="15">
      <c r="A191" s="21" t="s">
        <v>39</v>
      </c>
      <c r="B191" s="21"/>
      <c r="C191" s="22"/>
      <c r="D191" s="22"/>
      <c r="E191" s="22"/>
      <c r="F191" s="22"/>
      <c r="G191" s="22"/>
      <c r="H191" s="19"/>
      <c r="T191" s="3" t="s">
        <v>38</v>
      </c>
    </row>
    <row r="192" spans="1:15" ht="15">
      <c r="A192" s="23">
        <v>56</v>
      </c>
      <c r="B192" s="23">
        <v>2</v>
      </c>
      <c r="C192" s="23" t="s">
        <v>35</v>
      </c>
      <c r="D192" s="24">
        <v>0</v>
      </c>
      <c r="E192" s="25">
        <v>0</v>
      </c>
      <c r="F192" s="25">
        <v>0</v>
      </c>
      <c r="G192" s="26">
        <f>((D192-E192+F192)*(B192))</f>
        <v>0</v>
      </c>
      <c r="H192" s="27"/>
      <c r="I192" s="2">
        <f>((D192*B192))</f>
        <v>0</v>
      </c>
      <c r="J192" s="2">
        <f>((E192*B192))</f>
        <v>0</v>
      </c>
      <c r="K192" s="2">
        <f>((F192*B192))</f>
        <v>0</v>
      </c>
      <c r="O192" s="1" t="s">
        <v>148</v>
      </c>
    </row>
    <row r="193" spans="1:20" ht="15">
      <c r="A193" s="28" t="s">
        <v>149</v>
      </c>
      <c r="B193" s="28"/>
      <c r="C193" s="28"/>
      <c r="D193" s="28"/>
      <c r="E193" s="28"/>
      <c r="F193" s="28"/>
      <c r="G193" s="28"/>
      <c r="H193" s="28"/>
      <c r="T193" s="3" t="s">
        <v>148</v>
      </c>
    </row>
    <row r="194" spans="1:20" ht="15">
      <c r="A194" s="29" t="s">
        <v>39</v>
      </c>
      <c r="B194" s="29"/>
      <c r="C194" s="12"/>
      <c r="D194" s="12"/>
      <c r="E194" s="12"/>
      <c r="F194" s="12"/>
      <c r="G194" s="12"/>
      <c r="H194" s="27"/>
      <c r="T194" s="3" t="s">
        <v>38</v>
      </c>
    </row>
    <row r="195" spans="1:15" ht="15">
      <c r="A195" s="15">
        <v>57</v>
      </c>
      <c r="B195" s="15">
        <v>5</v>
      </c>
      <c r="C195" s="15" t="s">
        <v>35</v>
      </c>
      <c r="D195" s="16">
        <v>0</v>
      </c>
      <c r="E195" s="17">
        <v>0</v>
      </c>
      <c r="F195" s="17">
        <v>0</v>
      </c>
      <c r="G195" s="18">
        <f>((D195-E195+F195)*(B195))</f>
        <v>0</v>
      </c>
      <c r="H195" s="19"/>
      <c r="I195" s="2">
        <f>((D195*B195))</f>
        <v>0</v>
      </c>
      <c r="J195" s="2">
        <f>((E195*B195))</f>
        <v>0</v>
      </c>
      <c r="K195" s="2">
        <f>((F195*B195))</f>
        <v>0</v>
      </c>
      <c r="O195" s="1" t="s">
        <v>150</v>
      </c>
    </row>
    <row r="196" spans="1:20" ht="15">
      <c r="A196" s="20" t="s">
        <v>151</v>
      </c>
      <c r="B196" s="20"/>
      <c r="C196" s="20"/>
      <c r="D196" s="20"/>
      <c r="E196" s="20"/>
      <c r="F196" s="20"/>
      <c r="G196" s="20"/>
      <c r="H196" s="20"/>
      <c r="T196" s="3" t="s">
        <v>150</v>
      </c>
    </row>
    <row r="197" spans="1:20" ht="15">
      <c r="A197" s="21" t="s">
        <v>39</v>
      </c>
      <c r="B197" s="21"/>
      <c r="C197" s="22"/>
      <c r="D197" s="22"/>
      <c r="E197" s="22"/>
      <c r="F197" s="22"/>
      <c r="G197" s="22"/>
      <c r="H197" s="19"/>
      <c r="T197" s="3" t="s">
        <v>38</v>
      </c>
    </row>
    <row r="198" spans="1:15" ht="15">
      <c r="A198" s="23">
        <v>58</v>
      </c>
      <c r="B198" s="23">
        <v>11</v>
      </c>
      <c r="C198" s="23" t="s">
        <v>35</v>
      </c>
      <c r="D198" s="24">
        <v>0</v>
      </c>
      <c r="E198" s="25">
        <v>0</v>
      </c>
      <c r="F198" s="25">
        <v>0</v>
      </c>
      <c r="G198" s="26">
        <f>((D198-E198+F198)*(B198))</f>
        <v>0</v>
      </c>
      <c r="H198" s="27"/>
      <c r="I198" s="2">
        <f>((D198*B198))</f>
        <v>0</v>
      </c>
      <c r="J198" s="2">
        <f>((E198*B198))</f>
        <v>0</v>
      </c>
      <c r="K198" s="2">
        <f>((F198*B198))</f>
        <v>0</v>
      </c>
      <c r="O198" s="1" t="s">
        <v>152</v>
      </c>
    </row>
    <row r="199" spans="1:20" ht="15">
      <c r="A199" s="28" t="s">
        <v>153</v>
      </c>
      <c r="B199" s="28"/>
      <c r="C199" s="28"/>
      <c r="D199" s="28"/>
      <c r="E199" s="28"/>
      <c r="F199" s="28"/>
      <c r="G199" s="28"/>
      <c r="H199" s="28"/>
      <c r="T199" s="3" t="s">
        <v>152</v>
      </c>
    </row>
    <row r="200" spans="1:20" ht="15">
      <c r="A200" s="29" t="s">
        <v>39</v>
      </c>
      <c r="B200" s="29"/>
      <c r="C200" s="12"/>
      <c r="D200" s="12"/>
      <c r="E200" s="12"/>
      <c r="F200" s="12"/>
      <c r="G200" s="12"/>
      <c r="H200" s="27"/>
      <c r="T200" s="3" t="s">
        <v>38</v>
      </c>
    </row>
    <row r="201" spans="1:15" ht="15">
      <c r="A201" s="15">
        <v>59</v>
      </c>
      <c r="B201" s="15">
        <v>18</v>
      </c>
      <c r="C201" s="15" t="s">
        <v>35</v>
      </c>
      <c r="D201" s="16">
        <v>0</v>
      </c>
      <c r="E201" s="17">
        <v>0</v>
      </c>
      <c r="F201" s="17">
        <v>0</v>
      </c>
      <c r="G201" s="18">
        <f>((D201-E201+F201)*(B201))</f>
        <v>0</v>
      </c>
      <c r="H201" s="19"/>
      <c r="I201" s="2">
        <f>((D201*B201))</f>
        <v>0</v>
      </c>
      <c r="J201" s="2">
        <f>((E201*B201))</f>
        <v>0</v>
      </c>
      <c r="K201" s="2">
        <f>((F201*B201))</f>
        <v>0</v>
      </c>
      <c r="O201" s="1" t="s">
        <v>154</v>
      </c>
    </row>
    <row r="202" spans="1:20" ht="15">
      <c r="A202" s="20" t="s">
        <v>155</v>
      </c>
      <c r="B202" s="20"/>
      <c r="C202" s="20"/>
      <c r="D202" s="20"/>
      <c r="E202" s="20"/>
      <c r="F202" s="20"/>
      <c r="G202" s="20"/>
      <c r="H202" s="20"/>
      <c r="T202" s="3" t="s">
        <v>154</v>
      </c>
    </row>
    <row r="203" spans="1:20" ht="15">
      <c r="A203" s="21" t="s">
        <v>39</v>
      </c>
      <c r="B203" s="21"/>
      <c r="C203" s="22"/>
      <c r="D203" s="22"/>
      <c r="E203" s="22"/>
      <c r="F203" s="22"/>
      <c r="G203" s="22"/>
      <c r="H203" s="19"/>
      <c r="T203" s="3" t="s">
        <v>38</v>
      </c>
    </row>
    <row r="204" spans="1:8" ht="15">
      <c r="A204" s="30" t="s">
        <v>156</v>
      </c>
      <c r="B204" s="7"/>
      <c r="C204" s="7"/>
      <c r="D204" s="7"/>
      <c r="E204" s="7"/>
      <c r="F204" s="7"/>
      <c r="G204" s="7"/>
      <c r="H204" s="7"/>
    </row>
    <row r="205" spans="1:8" ht="15">
      <c r="A205" s="10"/>
      <c r="B205" s="10"/>
      <c r="C205" s="10"/>
      <c r="D205" s="10"/>
      <c r="E205" s="10"/>
      <c r="F205" s="10"/>
      <c r="G205" s="10"/>
      <c r="H205" s="10"/>
    </row>
    <row r="206" spans="1:8" ht="15">
      <c r="A206" s="10"/>
      <c r="B206" s="10"/>
      <c r="C206" s="10"/>
      <c r="D206" s="10"/>
      <c r="E206" s="10"/>
      <c r="F206" s="10"/>
      <c r="G206" s="10"/>
      <c r="H206" s="10"/>
    </row>
    <row r="207" spans="1:8" ht="15">
      <c r="A207" s="10"/>
      <c r="B207" s="10"/>
      <c r="C207" s="10"/>
      <c r="D207" s="10"/>
      <c r="E207" s="10"/>
      <c r="F207" s="10"/>
      <c r="G207" s="10"/>
      <c r="H207" s="10"/>
    </row>
    <row r="208" spans="1:9" ht="15">
      <c r="A208" s="31" t="s">
        <v>157</v>
      </c>
      <c r="B208" s="31"/>
      <c r="C208" s="32" t="s">
        <v>158</v>
      </c>
      <c r="D208" s="32"/>
      <c r="E208" s="31" t="s">
        <v>159</v>
      </c>
      <c r="F208" s="31"/>
      <c r="G208" s="33">
        <f>((I208))</f>
        <v>0</v>
      </c>
      <c r="H208" s="33"/>
      <c r="I208" s="4">
        <f>(SUM(I27:I203))</f>
        <v>0</v>
      </c>
    </row>
    <row r="209" spans="1:8" ht="15">
      <c r="A209" s="7"/>
      <c r="B209" s="7"/>
      <c r="C209" s="7"/>
      <c r="D209" s="7"/>
      <c r="E209" s="7"/>
      <c r="F209" s="7"/>
      <c r="G209" s="7"/>
      <c r="H209" s="7"/>
    </row>
    <row r="210" spans="1:10" ht="15">
      <c r="A210" s="31" t="s">
        <v>160</v>
      </c>
      <c r="B210" s="31"/>
      <c r="C210" s="32" t="s">
        <v>158</v>
      </c>
      <c r="D210" s="32"/>
      <c r="E210" s="31" t="s">
        <v>161</v>
      </c>
      <c r="F210" s="31"/>
      <c r="G210" s="34">
        <f>((J210))</f>
        <v>0</v>
      </c>
      <c r="H210" s="34"/>
      <c r="J210" s="2">
        <f>(SUM(J27:J203))</f>
        <v>0</v>
      </c>
    </row>
    <row r="211" spans="1:8" ht="15">
      <c r="A211" s="7"/>
      <c r="B211" s="7"/>
      <c r="C211" s="7"/>
      <c r="D211" s="7"/>
      <c r="E211" s="7"/>
      <c r="F211" s="7"/>
      <c r="G211" s="7"/>
      <c r="H211" s="7"/>
    </row>
    <row r="212" spans="1:11" ht="15">
      <c r="A212" s="31" t="s">
        <v>162</v>
      </c>
      <c r="B212" s="31"/>
      <c r="C212" s="32" t="s">
        <v>158</v>
      </c>
      <c r="D212" s="32"/>
      <c r="E212" s="31" t="s">
        <v>163</v>
      </c>
      <c r="F212" s="31"/>
      <c r="G212" s="35">
        <f>((K212))</f>
        <v>0</v>
      </c>
      <c r="H212" s="35"/>
      <c r="K212" s="2">
        <f>(SUM(K27:K203))</f>
        <v>0</v>
      </c>
    </row>
    <row r="213" spans="1:8" ht="15">
      <c r="A213" s="7"/>
      <c r="B213" s="7"/>
      <c r="C213" s="7"/>
      <c r="D213" s="7"/>
      <c r="E213" s="7"/>
      <c r="F213" s="7"/>
      <c r="G213" s="7"/>
      <c r="H213" s="7"/>
    </row>
    <row r="214" spans="1:8" ht="15">
      <c r="A214" s="31" t="s">
        <v>164</v>
      </c>
      <c r="B214" s="31"/>
      <c r="C214" s="32" t="s">
        <v>165</v>
      </c>
      <c r="D214" s="32"/>
      <c r="E214" s="31" t="s">
        <v>166</v>
      </c>
      <c r="F214" s="31"/>
      <c r="G214" s="33">
        <f>(G208-G210+G212)</f>
        <v>0</v>
      </c>
      <c r="H214" s="33"/>
    </row>
    <row r="215" spans="1:8" ht="15">
      <c r="A215" s="7"/>
      <c r="B215" s="7"/>
      <c r="C215" s="7"/>
      <c r="D215" s="7"/>
      <c r="E215" s="7"/>
      <c r="F215" s="7"/>
      <c r="G215" s="7"/>
      <c r="H215" s="7"/>
    </row>
    <row r="216" spans="1:8" ht="15">
      <c r="A216" s="7"/>
      <c r="B216" s="7"/>
      <c r="C216" s="7"/>
      <c r="D216" s="7"/>
      <c r="E216" s="7"/>
      <c r="F216" s="36" t="s">
        <v>167</v>
      </c>
      <c r="G216" s="7"/>
      <c r="H216" s="7"/>
    </row>
    <row r="217" spans="1:8" ht="15">
      <c r="A217" s="7"/>
      <c r="B217" s="36" t="s">
        <v>168</v>
      </c>
      <c r="C217" s="7"/>
      <c r="D217" s="7"/>
      <c r="E217" s="7"/>
      <c r="F217" s="7"/>
      <c r="G217" s="7"/>
      <c r="H217" s="7"/>
    </row>
    <row r="218" spans="1:8" ht="15">
      <c r="A218" s="7"/>
      <c r="B218" s="7"/>
      <c r="C218" s="7"/>
      <c r="D218" s="7"/>
      <c r="E218" s="7"/>
      <c r="F218" s="7"/>
      <c r="G218" s="7"/>
      <c r="H218" s="7"/>
    </row>
    <row r="219" spans="1:8" ht="15">
      <c r="A219" s="7"/>
      <c r="B219" s="37" t="s">
        <v>169</v>
      </c>
      <c r="C219" s="7"/>
      <c r="D219" s="7"/>
      <c r="E219" s="7"/>
      <c r="F219" s="7"/>
      <c r="G219" s="7"/>
      <c r="H219" s="7"/>
    </row>
    <row r="220" spans="1:8" ht="15">
      <c r="A220" s="7"/>
      <c r="B220" s="7"/>
      <c r="C220" s="7"/>
      <c r="D220" s="7"/>
      <c r="E220" s="7"/>
      <c r="F220" s="7"/>
      <c r="G220" s="7"/>
      <c r="H220" s="7"/>
    </row>
    <row r="221" spans="1:8" ht="15">
      <c r="A221" s="7"/>
      <c r="B221" s="7"/>
      <c r="C221" s="7"/>
      <c r="D221" s="7"/>
      <c r="E221" s="7"/>
      <c r="F221" s="7"/>
      <c r="G221" s="7"/>
      <c r="H221" s="7"/>
    </row>
    <row r="222" spans="1:8" ht="15">
      <c r="A222" s="7"/>
      <c r="B222" s="7"/>
      <c r="C222" s="7"/>
      <c r="D222" s="7"/>
      <c r="E222" s="7"/>
      <c r="F222" s="7"/>
      <c r="G222" s="7"/>
      <c r="H222" s="7"/>
    </row>
    <row r="223" spans="1:8" ht="15">
      <c r="A223" s="7"/>
      <c r="B223" s="7" t="s">
        <v>170</v>
      </c>
      <c r="C223" s="7"/>
      <c r="D223" s="7"/>
      <c r="E223" s="7"/>
      <c r="F223" s="7"/>
      <c r="G223" s="7"/>
      <c r="H223" s="7"/>
    </row>
    <row r="224" spans="1:8" ht="15">
      <c r="A224" s="7"/>
      <c r="B224" s="7"/>
      <c r="C224" s="7"/>
      <c r="D224" s="7"/>
      <c r="E224" s="7"/>
      <c r="F224" s="7"/>
      <c r="G224" s="7"/>
      <c r="H224" s="7"/>
    </row>
    <row r="225" spans="1:8" ht="15">
      <c r="A225" s="7"/>
      <c r="B225" s="7" t="s">
        <v>171</v>
      </c>
      <c r="C225" s="7"/>
      <c r="D225" s="7"/>
      <c r="E225" s="7"/>
      <c r="F225" s="7"/>
      <c r="G225" s="7"/>
      <c r="H225" s="7"/>
    </row>
    <row r="226" spans="1:8" ht="15">
      <c r="A226" s="7"/>
      <c r="B226" s="7"/>
      <c r="C226" s="7"/>
      <c r="D226" s="7"/>
      <c r="E226" s="7"/>
      <c r="F226" s="7"/>
      <c r="G226" s="7"/>
      <c r="H226" s="7"/>
    </row>
    <row r="227" spans="1:8" ht="15">
      <c r="A227" s="7"/>
      <c r="B227" s="7" t="s">
        <v>172</v>
      </c>
      <c r="C227" s="7"/>
      <c r="D227" s="7"/>
      <c r="E227" s="7"/>
      <c r="F227" s="7"/>
      <c r="G227" s="7"/>
      <c r="H227" s="7"/>
    </row>
  </sheetData>
  <sheetProtection algorithmName="SHA-512" hashValue="M8W1xQ9H822a0P2VaVT3+ktaW996TpgmpdxF9Rx5u5VIzyaylr/qVLclfr1Kziemki9dvzN7rxxSDfplie8jFw==" saltValue="IevzUbiuASWaEM7eDfy48A==" spinCount="100000" sheet="1" objects="1" scenarios="1"/>
  <mergeCells count="218">
    <mergeCell ref="A214:B214"/>
    <mergeCell ref="C214:D214"/>
    <mergeCell ref="E214:F214"/>
    <mergeCell ref="G214:H214"/>
    <mergeCell ref="A210:B210"/>
    <mergeCell ref="C210:D210"/>
    <mergeCell ref="E210:F210"/>
    <mergeCell ref="G210:H210"/>
    <mergeCell ref="A212:B212"/>
    <mergeCell ref="C212:D212"/>
    <mergeCell ref="E212:F212"/>
    <mergeCell ref="G212:H212"/>
    <mergeCell ref="A202:H202"/>
    <mergeCell ref="A203:B203"/>
    <mergeCell ref="C203:G203"/>
    <mergeCell ref="A205:H207"/>
    <mergeCell ref="A208:B208"/>
    <mergeCell ref="C208:D208"/>
    <mergeCell ref="E208:F208"/>
    <mergeCell ref="G208:H208"/>
    <mergeCell ref="A196:H196"/>
    <mergeCell ref="A197:B197"/>
    <mergeCell ref="C197:G197"/>
    <mergeCell ref="A199:H199"/>
    <mergeCell ref="A200:B200"/>
    <mergeCell ref="C200:G200"/>
    <mergeCell ref="A190:H190"/>
    <mergeCell ref="A191:B191"/>
    <mergeCell ref="C191:G191"/>
    <mergeCell ref="A193:H193"/>
    <mergeCell ref="A194:B194"/>
    <mergeCell ref="C194:G194"/>
    <mergeCell ref="A184:H184"/>
    <mergeCell ref="A185:B185"/>
    <mergeCell ref="C185:G185"/>
    <mergeCell ref="A187:H187"/>
    <mergeCell ref="A188:B188"/>
    <mergeCell ref="C188:G188"/>
    <mergeCell ref="A178:H178"/>
    <mergeCell ref="A179:B179"/>
    <mergeCell ref="C179:G179"/>
    <mergeCell ref="A181:H181"/>
    <mergeCell ref="A182:B182"/>
    <mergeCell ref="C182:G182"/>
    <mergeCell ref="A172:H172"/>
    <mergeCell ref="A173:B173"/>
    <mergeCell ref="C173:G173"/>
    <mergeCell ref="A175:H175"/>
    <mergeCell ref="A176:B176"/>
    <mergeCell ref="C176:G176"/>
    <mergeCell ref="A166:H166"/>
    <mergeCell ref="A167:B167"/>
    <mergeCell ref="C167:G167"/>
    <mergeCell ref="A169:H169"/>
    <mergeCell ref="A170:B170"/>
    <mergeCell ref="C170:G170"/>
    <mergeCell ref="A160:H160"/>
    <mergeCell ref="A161:B161"/>
    <mergeCell ref="C161:G161"/>
    <mergeCell ref="A163:H163"/>
    <mergeCell ref="A164:B164"/>
    <mergeCell ref="C164:G164"/>
    <mergeCell ref="A154:H154"/>
    <mergeCell ref="A155:B155"/>
    <mergeCell ref="C155:G155"/>
    <mergeCell ref="A157:H157"/>
    <mergeCell ref="A158:B158"/>
    <mergeCell ref="C158:G158"/>
    <mergeCell ref="A148:H148"/>
    <mergeCell ref="A149:B149"/>
    <mergeCell ref="C149:G149"/>
    <mergeCell ref="A151:H151"/>
    <mergeCell ref="A152:B152"/>
    <mergeCell ref="C152:G152"/>
    <mergeCell ref="A142:H142"/>
    <mergeCell ref="A143:B143"/>
    <mergeCell ref="C143:G143"/>
    <mergeCell ref="A145:H145"/>
    <mergeCell ref="A146:B146"/>
    <mergeCell ref="C146:G146"/>
    <mergeCell ref="A136:H136"/>
    <mergeCell ref="A137:B137"/>
    <mergeCell ref="C137:G137"/>
    <mergeCell ref="A139:H139"/>
    <mergeCell ref="A140:B140"/>
    <mergeCell ref="C140:G140"/>
    <mergeCell ref="A130:H130"/>
    <mergeCell ref="A131:B131"/>
    <mergeCell ref="C131:G131"/>
    <mergeCell ref="A133:H133"/>
    <mergeCell ref="A134:B134"/>
    <mergeCell ref="C134:G134"/>
    <mergeCell ref="A124:H124"/>
    <mergeCell ref="A125:B125"/>
    <mergeCell ref="C125:G125"/>
    <mergeCell ref="A127:H127"/>
    <mergeCell ref="A128:B128"/>
    <mergeCell ref="C128:G128"/>
    <mergeCell ref="A118:H118"/>
    <mergeCell ref="A119:B119"/>
    <mergeCell ref="C119:G119"/>
    <mergeCell ref="A121:H121"/>
    <mergeCell ref="A122:B122"/>
    <mergeCell ref="C122:G122"/>
    <mergeCell ref="A112:H112"/>
    <mergeCell ref="A113:B113"/>
    <mergeCell ref="C113:G113"/>
    <mergeCell ref="A115:H115"/>
    <mergeCell ref="A116:B116"/>
    <mergeCell ref="C116:G116"/>
    <mergeCell ref="A106:H106"/>
    <mergeCell ref="A107:B107"/>
    <mergeCell ref="C107:G107"/>
    <mergeCell ref="A109:H109"/>
    <mergeCell ref="A110:B110"/>
    <mergeCell ref="C110:G110"/>
    <mergeCell ref="A100:H100"/>
    <mergeCell ref="A101:B101"/>
    <mergeCell ref="C101:G101"/>
    <mergeCell ref="A103:H103"/>
    <mergeCell ref="A104:B104"/>
    <mergeCell ref="C104:G104"/>
    <mergeCell ref="A94:H94"/>
    <mergeCell ref="A95:B95"/>
    <mergeCell ref="C95:G95"/>
    <mergeCell ref="A97:H97"/>
    <mergeCell ref="A98:B98"/>
    <mergeCell ref="C98:G98"/>
    <mergeCell ref="A88:H88"/>
    <mergeCell ref="A89:B89"/>
    <mergeCell ref="C89:G89"/>
    <mergeCell ref="A91:H91"/>
    <mergeCell ref="A92:B92"/>
    <mergeCell ref="C92:G92"/>
    <mergeCell ref="A82:H82"/>
    <mergeCell ref="A83:B83"/>
    <mergeCell ref="C83:G83"/>
    <mergeCell ref="A85:H85"/>
    <mergeCell ref="A86:B86"/>
    <mergeCell ref="C86:G86"/>
    <mergeCell ref="A76:H76"/>
    <mergeCell ref="A77:B77"/>
    <mergeCell ref="C77:G77"/>
    <mergeCell ref="A79:H79"/>
    <mergeCell ref="A80:B80"/>
    <mergeCell ref="C80:G80"/>
    <mergeCell ref="A70:H70"/>
    <mergeCell ref="A71:B71"/>
    <mergeCell ref="C71:G71"/>
    <mergeCell ref="A73:H73"/>
    <mergeCell ref="A74:B74"/>
    <mergeCell ref="C74:G74"/>
    <mergeCell ref="A64:H64"/>
    <mergeCell ref="A65:B65"/>
    <mergeCell ref="C65:G65"/>
    <mergeCell ref="A67:H67"/>
    <mergeCell ref="A68:B68"/>
    <mergeCell ref="C68:G68"/>
    <mergeCell ref="A58:H58"/>
    <mergeCell ref="A59:B59"/>
    <mergeCell ref="C59:G59"/>
    <mergeCell ref="A61:H61"/>
    <mergeCell ref="A62:B62"/>
    <mergeCell ref="C62:G62"/>
    <mergeCell ref="A52:H52"/>
    <mergeCell ref="A53:B53"/>
    <mergeCell ref="C53:G53"/>
    <mergeCell ref="A55:H55"/>
    <mergeCell ref="A56:B56"/>
    <mergeCell ref="C56:G56"/>
    <mergeCell ref="A46:H46"/>
    <mergeCell ref="A47:B47"/>
    <mergeCell ref="C47:G47"/>
    <mergeCell ref="A49:H49"/>
    <mergeCell ref="A50:B50"/>
    <mergeCell ref="C50:G50"/>
    <mergeCell ref="A40:H40"/>
    <mergeCell ref="A41:B41"/>
    <mergeCell ref="C41:G41"/>
    <mergeCell ref="A43:H43"/>
    <mergeCell ref="A44:B44"/>
    <mergeCell ref="C44:G44"/>
    <mergeCell ref="A34:H34"/>
    <mergeCell ref="A35:B35"/>
    <mergeCell ref="C35:G35"/>
    <mergeCell ref="A37:H37"/>
    <mergeCell ref="A38:B38"/>
    <mergeCell ref="C38:G38"/>
    <mergeCell ref="A28:H28"/>
    <mergeCell ref="A29:B29"/>
    <mergeCell ref="C29:G29"/>
    <mergeCell ref="A31:H31"/>
    <mergeCell ref="A32:B32"/>
    <mergeCell ref="C32:G32"/>
    <mergeCell ref="B17:D17"/>
    <mergeCell ref="F17:H17"/>
    <mergeCell ref="A19:H19"/>
    <mergeCell ref="A21:H21"/>
    <mergeCell ref="A23:H23"/>
    <mergeCell ref="A24:H24"/>
    <mergeCell ref="B14:D14"/>
    <mergeCell ref="F14:H14"/>
    <mergeCell ref="B15:D15"/>
    <mergeCell ref="F15:H15"/>
    <mergeCell ref="B16:D16"/>
    <mergeCell ref="F16:H16"/>
    <mergeCell ref="A9:G9"/>
    <mergeCell ref="A10:H10"/>
    <mergeCell ref="A11:H11"/>
    <mergeCell ref="B12:H12"/>
    <mergeCell ref="B13:D13"/>
    <mergeCell ref="F13:H13"/>
    <mergeCell ref="A1:G1"/>
    <mergeCell ref="A2:H2"/>
    <mergeCell ref="A3:H3"/>
    <mergeCell ref="A4:H4"/>
    <mergeCell ref="A6:H6"/>
    <mergeCell ref="A8:F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8"/>
  <sheetViews>
    <sheetView tabSelected="1" workbookViewId="0" topLeftCell="A168">
      <selection activeCell="G175" sqref="G175:H175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5" t="s">
        <v>3</v>
      </c>
      <c r="B3" s="5"/>
      <c r="C3" s="5"/>
      <c r="D3" s="5"/>
      <c r="E3" s="5"/>
      <c r="F3" s="5"/>
      <c r="G3" s="5"/>
      <c r="H3" s="5"/>
    </row>
    <row r="4" spans="1:8" ht="15">
      <c r="A4" s="5" t="s">
        <v>4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5</v>
      </c>
    </row>
    <row r="6" spans="1:8" ht="15">
      <c r="A6" s="8" t="s">
        <v>173</v>
      </c>
      <c r="B6" s="8"/>
      <c r="C6" s="8"/>
      <c r="D6" s="8"/>
      <c r="E6" s="8"/>
      <c r="F6" s="8"/>
      <c r="G6" s="8"/>
      <c r="H6" s="8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7</v>
      </c>
      <c r="B8" s="5"/>
      <c r="C8" s="5"/>
      <c r="D8" s="5"/>
      <c r="E8" s="5"/>
      <c r="F8" s="5"/>
      <c r="G8" s="7"/>
      <c r="H8" s="9" t="s">
        <v>8</v>
      </c>
    </row>
    <row r="9" spans="1:8" ht="15">
      <c r="A9" s="5" t="s">
        <v>9</v>
      </c>
      <c r="B9" s="5"/>
      <c r="C9" s="5"/>
      <c r="D9" s="5"/>
      <c r="E9" s="5"/>
      <c r="F9" s="5"/>
      <c r="G9" s="5"/>
      <c r="H9" s="7"/>
    </row>
    <row r="10" spans="1:8" ht="15">
      <c r="A10" s="10" t="s">
        <v>10</v>
      </c>
      <c r="B10" s="10"/>
      <c r="C10" s="10"/>
      <c r="D10" s="10"/>
      <c r="E10" s="10"/>
      <c r="F10" s="10"/>
      <c r="G10" s="10"/>
      <c r="H10" s="10"/>
    </row>
    <row r="11" spans="1:8" ht="15">
      <c r="A11" s="10" t="s">
        <v>11</v>
      </c>
      <c r="B11" s="10"/>
      <c r="C11" s="10"/>
      <c r="D11" s="10"/>
      <c r="E11" s="10"/>
      <c r="F11" s="10"/>
      <c r="G11" s="10"/>
      <c r="H11" s="10"/>
    </row>
    <row r="12" spans="1:8" ht="25.5" customHeight="1">
      <c r="A12" s="11" t="s">
        <v>12</v>
      </c>
      <c r="B12" s="12"/>
      <c r="C12" s="12"/>
      <c r="D12" s="12"/>
      <c r="E12" s="12"/>
      <c r="F12" s="12"/>
      <c r="G12" s="12"/>
      <c r="H12" s="12"/>
    </row>
    <row r="13" spans="1:8" ht="15">
      <c r="A13" s="13" t="s">
        <v>13</v>
      </c>
      <c r="B13" s="12"/>
      <c r="C13" s="12"/>
      <c r="D13" s="12"/>
      <c r="E13" s="13" t="s">
        <v>14</v>
      </c>
      <c r="F13" s="12"/>
      <c r="G13" s="12"/>
      <c r="H13" s="12"/>
    </row>
    <row r="14" spans="1:8" ht="15">
      <c r="A14" s="13" t="s">
        <v>15</v>
      </c>
      <c r="B14" s="12"/>
      <c r="C14" s="12"/>
      <c r="D14" s="12"/>
      <c r="E14" s="13" t="s">
        <v>16</v>
      </c>
      <c r="F14" s="12"/>
      <c r="G14" s="12"/>
      <c r="H14" s="12"/>
    </row>
    <row r="15" spans="1:8" ht="15">
      <c r="A15" s="13" t="s">
        <v>17</v>
      </c>
      <c r="B15" s="12"/>
      <c r="C15" s="12"/>
      <c r="D15" s="12"/>
      <c r="E15" s="13" t="s">
        <v>18</v>
      </c>
      <c r="F15" s="12"/>
      <c r="G15" s="12"/>
      <c r="H15" s="12"/>
    </row>
    <row r="16" spans="1:8" ht="15">
      <c r="A16" s="13" t="s">
        <v>19</v>
      </c>
      <c r="B16" s="12"/>
      <c r="C16" s="12"/>
      <c r="D16" s="12"/>
      <c r="E16" s="13" t="s">
        <v>20</v>
      </c>
      <c r="F16" s="12"/>
      <c r="G16" s="12"/>
      <c r="H16" s="12"/>
    </row>
    <row r="17" spans="1:8" ht="15">
      <c r="A17" s="13" t="s">
        <v>21</v>
      </c>
      <c r="B17" s="12"/>
      <c r="C17" s="12"/>
      <c r="D17" s="12"/>
      <c r="E17" s="13" t="s">
        <v>22</v>
      </c>
      <c r="F17" s="12"/>
      <c r="G17" s="12"/>
      <c r="H17" s="12"/>
    </row>
    <row r="18" spans="1:8" ht="15">
      <c r="A18" s="7" t="s">
        <v>23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4" t="s">
        <v>24</v>
      </c>
      <c r="B19" s="14"/>
      <c r="C19" s="14"/>
      <c r="D19" s="14"/>
      <c r="E19" s="14"/>
      <c r="F19" s="14"/>
      <c r="G19" s="14"/>
      <c r="H19" s="14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25</v>
      </c>
      <c r="B21" s="5"/>
      <c r="C21" s="5"/>
      <c r="D21" s="5"/>
      <c r="E21" s="5"/>
      <c r="F21" s="5"/>
      <c r="G21" s="5"/>
      <c r="H21" s="5"/>
    </row>
    <row r="22" spans="1:8" ht="15">
      <c r="A22" s="7" t="s">
        <v>26</v>
      </c>
      <c r="B22" s="7"/>
      <c r="C22" s="7"/>
      <c r="D22" s="7"/>
      <c r="E22" s="7"/>
      <c r="F22" s="7"/>
      <c r="G22" s="7"/>
      <c r="H22" s="7"/>
    </row>
    <row r="23" spans="1:8" ht="15">
      <c r="A23" s="5" t="s">
        <v>27</v>
      </c>
      <c r="B23" s="5"/>
      <c r="C23" s="5"/>
      <c r="D23" s="5"/>
      <c r="E23" s="5"/>
      <c r="F23" s="5"/>
      <c r="G23" s="5"/>
      <c r="H23" s="5"/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:8" ht="15">
      <c r="A25" s="13" t="s">
        <v>28</v>
      </c>
      <c r="B25" s="13" t="s">
        <v>29</v>
      </c>
      <c r="C25" s="13" t="s">
        <v>30</v>
      </c>
      <c r="D25" s="13" t="s">
        <v>31</v>
      </c>
      <c r="E25" s="13" t="s">
        <v>32</v>
      </c>
      <c r="F25" s="13" t="s">
        <v>33</v>
      </c>
      <c r="G25" s="9" t="s">
        <v>34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5">
        <v>1</v>
      </c>
      <c r="B27" s="15">
        <v>5</v>
      </c>
      <c r="C27" s="15" t="s">
        <v>35</v>
      </c>
      <c r="D27" s="16">
        <v>0</v>
      </c>
      <c r="E27" s="17">
        <v>0</v>
      </c>
      <c r="F27" s="17">
        <v>0</v>
      </c>
      <c r="G27" s="18">
        <f>((D27-E27+F27)*(B27))</f>
        <v>0</v>
      </c>
      <c r="H27" s="19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36</v>
      </c>
    </row>
    <row r="28" spans="1:20" ht="15">
      <c r="A28" s="20" t="s">
        <v>37</v>
      </c>
      <c r="B28" s="20"/>
      <c r="C28" s="20"/>
      <c r="D28" s="20"/>
      <c r="E28" s="20"/>
      <c r="F28" s="20"/>
      <c r="G28" s="20"/>
      <c r="H28" s="20"/>
      <c r="T28" s="3" t="s">
        <v>36</v>
      </c>
    </row>
    <row r="29" spans="1:20" ht="15">
      <c r="A29" s="21" t="s">
        <v>39</v>
      </c>
      <c r="B29" s="21"/>
      <c r="C29" s="22"/>
      <c r="D29" s="22"/>
      <c r="E29" s="22"/>
      <c r="F29" s="22"/>
      <c r="G29" s="22"/>
      <c r="H29" s="19"/>
      <c r="T29" s="3" t="s">
        <v>38</v>
      </c>
    </row>
    <row r="30" spans="1:15" ht="15">
      <c r="A30" s="23">
        <v>2</v>
      </c>
      <c r="B30" s="23">
        <v>4</v>
      </c>
      <c r="C30" s="23" t="s">
        <v>35</v>
      </c>
      <c r="D30" s="24">
        <v>0</v>
      </c>
      <c r="E30" s="25">
        <v>0</v>
      </c>
      <c r="F30" s="25">
        <v>0</v>
      </c>
      <c r="G30" s="26">
        <f>((D30-E30+F30)*(B30))</f>
        <v>0</v>
      </c>
      <c r="H30" s="27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40</v>
      </c>
    </row>
    <row r="31" spans="1:20" ht="15">
      <c r="A31" s="28" t="s">
        <v>41</v>
      </c>
      <c r="B31" s="28"/>
      <c r="C31" s="28"/>
      <c r="D31" s="28"/>
      <c r="E31" s="28"/>
      <c r="F31" s="28"/>
      <c r="G31" s="28"/>
      <c r="H31" s="28"/>
      <c r="T31" s="3" t="s">
        <v>40</v>
      </c>
    </row>
    <row r="32" spans="1:20" ht="15">
      <c r="A32" s="29" t="s">
        <v>39</v>
      </c>
      <c r="B32" s="29"/>
      <c r="C32" s="12"/>
      <c r="D32" s="12"/>
      <c r="E32" s="12"/>
      <c r="F32" s="12"/>
      <c r="G32" s="12"/>
      <c r="H32" s="27"/>
      <c r="T32" s="3" t="s">
        <v>38</v>
      </c>
    </row>
    <row r="33" spans="1:15" ht="15">
      <c r="A33" s="15">
        <v>3</v>
      </c>
      <c r="B33" s="15">
        <v>1</v>
      </c>
      <c r="C33" s="15" t="s">
        <v>35</v>
      </c>
      <c r="D33" s="16">
        <v>0</v>
      </c>
      <c r="E33" s="17">
        <v>0</v>
      </c>
      <c r="F33" s="17">
        <v>0</v>
      </c>
      <c r="G33" s="18">
        <f>((D33-E33+F33)*(B33))</f>
        <v>0</v>
      </c>
      <c r="H33" s="19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42</v>
      </c>
    </row>
    <row r="34" spans="1:20" ht="15">
      <c r="A34" s="20" t="s">
        <v>43</v>
      </c>
      <c r="B34" s="20"/>
      <c r="C34" s="20"/>
      <c r="D34" s="20"/>
      <c r="E34" s="20"/>
      <c r="F34" s="20"/>
      <c r="G34" s="20"/>
      <c r="H34" s="20"/>
      <c r="T34" s="3" t="s">
        <v>42</v>
      </c>
    </row>
    <row r="35" spans="1:20" ht="15">
      <c r="A35" s="21" t="s">
        <v>39</v>
      </c>
      <c r="B35" s="21"/>
      <c r="C35" s="22"/>
      <c r="D35" s="22"/>
      <c r="E35" s="22"/>
      <c r="F35" s="22"/>
      <c r="G35" s="22"/>
      <c r="H35" s="19"/>
      <c r="T35" s="3" t="s">
        <v>38</v>
      </c>
    </row>
    <row r="36" spans="1:15" ht="15">
      <c r="A36" s="23">
        <v>4</v>
      </c>
      <c r="B36" s="23">
        <v>1</v>
      </c>
      <c r="C36" s="23" t="s">
        <v>35</v>
      </c>
      <c r="D36" s="24">
        <v>0</v>
      </c>
      <c r="E36" s="25">
        <v>0</v>
      </c>
      <c r="F36" s="25">
        <v>0</v>
      </c>
      <c r="G36" s="26">
        <f>((D36-E36+F36)*(B36))</f>
        <v>0</v>
      </c>
      <c r="H36" s="27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44</v>
      </c>
    </row>
    <row r="37" spans="1:20" ht="15">
      <c r="A37" s="28" t="s">
        <v>45</v>
      </c>
      <c r="B37" s="28"/>
      <c r="C37" s="28"/>
      <c r="D37" s="28"/>
      <c r="E37" s="28"/>
      <c r="F37" s="28"/>
      <c r="G37" s="28"/>
      <c r="H37" s="28"/>
      <c r="T37" s="3" t="s">
        <v>44</v>
      </c>
    </row>
    <row r="38" spans="1:20" ht="15">
      <c r="A38" s="29" t="s">
        <v>39</v>
      </c>
      <c r="B38" s="29"/>
      <c r="C38" s="12"/>
      <c r="D38" s="12"/>
      <c r="E38" s="12"/>
      <c r="F38" s="12"/>
      <c r="G38" s="12"/>
      <c r="H38" s="27"/>
      <c r="T38" s="3" t="s">
        <v>38</v>
      </c>
    </row>
    <row r="39" spans="1:15" ht="15">
      <c r="A39" s="15">
        <v>5</v>
      </c>
      <c r="B39" s="15">
        <v>1</v>
      </c>
      <c r="C39" s="15" t="s">
        <v>35</v>
      </c>
      <c r="D39" s="16">
        <v>0</v>
      </c>
      <c r="E39" s="17">
        <v>0</v>
      </c>
      <c r="F39" s="17">
        <v>0</v>
      </c>
      <c r="G39" s="18">
        <f>((D39-E39+F39)*(B39))</f>
        <v>0</v>
      </c>
      <c r="H39" s="19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46</v>
      </c>
    </row>
    <row r="40" spans="1:20" ht="15">
      <c r="A40" s="20" t="s">
        <v>47</v>
      </c>
      <c r="B40" s="20"/>
      <c r="C40" s="20"/>
      <c r="D40" s="20"/>
      <c r="E40" s="20"/>
      <c r="F40" s="20"/>
      <c r="G40" s="20"/>
      <c r="H40" s="20"/>
      <c r="T40" s="3" t="s">
        <v>46</v>
      </c>
    </row>
    <row r="41" spans="1:20" ht="15">
      <c r="A41" s="21" t="s">
        <v>39</v>
      </c>
      <c r="B41" s="21"/>
      <c r="C41" s="22"/>
      <c r="D41" s="22"/>
      <c r="E41" s="22"/>
      <c r="F41" s="22"/>
      <c r="G41" s="22"/>
      <c r="H41" s="19"/>
      <c r="T41" s="3" t="s">
        <v>38</v>
      </c>
    </row>
    <row r="42" spans="1:15" ht="15">
      <c r="A42" s="23">
        <v>6</v>
      </c>
      <c r="B42" s="23">
        <v>1</v>
      </c>
      <c r="C42" s="23" t="s">
        <v>35</v>
      </c>
      <c r="D42" s="24">
        <v>0</v>
      </c>
      <c r="E42" s="25">
        <v>0</v>
      </c>
      <c r="F42" s="25">
        <v>0</v>
      </c>
      <c r="G42" s="26">
        <f>((D42-E42+F42)*(B42))</f>
        <v>0</v>
      </c>
      <c r="H42" s="27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48</v>
      </c>
    </row>
    <row r="43" spans="1:20" ht="15">
      <c r="A43" s="28" t="s">
        <v>49</v>
      </c>
      <c r="B43" s="28"/>
      <c r="C43" s="28"/>
      <c r="D43" s="28"/>
      <c r="E43" s="28"/>
      <c r="F43" s="28"/>
      <c r="G43" s="28"/>
      <c r="H43" s="28"/>
      <c r="T43" s="3" t="s">
        <v>48</v>
      </c>
    </row>
    <row r="44" spans="1:20" ht="15">
      <c r="A44" s="29" t="s">
        <v>39</v>
      </c>
      <c r="B44" s="29"/>
      <c r="C44" s="12"/>
      <c r="D44" s="12"/>
      <c r="E44" s="12"/>
      <c r="F44" s="12"/>
      <c r="G44" s="12"/>
      <c r="H44" s="27"/>
      <c r="T44" s="3" t="s">
        <v>38</v>
      </c>
    </row>
    <row r="45" spans="1:15" ht="15">
      <c r="A45" s="15">
        <v>10</v>
      </c>
      <c r="B45" s="15">
        <v>1</v>
      </c>
      <c r="C45" s="15" t="s">
        <v>35</v>
      </c>
      <c r="D45" s="16">
        <v>0</v>
      </c>
      <c r="E45" s="17">
        <v>0</v>
      </c>
      <c r="F45" s="17">
        <v>0</v>
      </c>
      <c r="G45" s="18">
        <f>((D45-E45+F45)*(B45))</f>
        <v>0</v>
      </c>
      <c r="H45" s="19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56</v>
      </c>
    </row>
    <row r="46" spans="1:20" ht="15">
      <c r="A46" s="20" t="s">
        <v>57</v>
      </c>
      <c r="B46" s="20"/>
      <c r="C46" s="20"/>
      <c r="D46" s="20"/>
      <c r="E46" s="20"/>
      <c r="F46" s="20"/>
      <c r="G46" s="20"/>
      <c r="H46" s="20"/>
      <c r="T46" s="3" t="s">
        <v>56</v>
      </c>
    </row>
    <row r="47" spans="1:20" ht="15">
      <c r="A47" s="21" t="s">
        <v>39</v>
      </c>
      <c r="B47" s="21"/>
      <c r="C47" s="22"/>
      <c r="D47" s="22"/>
      <c r="E47" s="22"/>
      <c r="F47" s="22"/>
      <c r="G47" s="22"/>
      <c r="H47" s="19"/>
      <c r="T47" s="3" t="s">
        <v>38</v>
      </c>
    </row>
    <row r="48" spans="1:15" ht="15">
      <c r="A48" s="23">
        <v>11</v>
      </c>
      <c r="B48" s="23">
        <v>11</v>
      </c>
      <c r="C48" s="23" t="s">
        <v>35</v>
      </c>
      <c r="D48" s="24">
        <v>0</v>
      </c>
      <c r="E48" s="25">
        <v>0</v>
      </c>
      <c r="F48" s="25">
        <v>0</v>
      </c>
      <c r="G48" s="26">
        <f>((D48-E48+F48)*(B48))</f>
        <v>0</v>
      </c>
      <c r="H48" s="27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58</v>
      </c>
    </row>
    <row r="49" spans="1:20" ht="15">
      <c r="A49" s="28" t="s">
        <v>59</v>
      </c>
      <c r="B49" s="28"/>
      <c r="C49" s="28"/>
      <c r="D49" s="28"/>
      <c r="E49" s="28"/>
      <c r="F49" s="28"/>
      <c r="G49" s="28"/>
      <c r="H49" s="28"/>
      <c r="T49" s="3" t="s">
        <v>58</v>
      </c>
    </row>
    <row r="50" spans="1:20" ht="15">
      <c r="A50" s="29" t="s">
        <v>39</v>
      </c>
      <c r="B50" s="29"/>
      <c r="C50" s="12"/>
      <c r="D50" s="12"/>
      <c r="E50" s="12"/>
      <c r="F50" s="12"/>
      <c r="G50" s="12"/>
      <c r="H50" s="27"/>
      <c r="T50" s="3" t="s">
        <v>38</v>
      </c>
    </row>
    <row r="51" spans="1:15" ht="15">
      <c r="A51" s="15">
        <v>12</v>
      </c>
      <c r="B51" s="15">
        <v>10</v>
      </c>
      <c r="C51" s="15" t="s">
        <v>35</v>
      </c>
      <c r="D51" s="16">
        <v>0</v>
      </c>
      <c r="E51" s="17">
        <v>0</v>
      </c>
      <c r="F51" s="17">
        <v>0</v>
      </c>
      <c r="G51" s="18">
        <f>((D51-E51+F51)*(B51))</f>
        <v>0</v>
      </c>
      <c r="H51" s="19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60</v>
      </c>
    </row>
    <row r="52" spans="1:20" ht="15">
      <c r="A52" s="20" t="s">
        <v>61</v>
      </c>
      <c r="B52" s="20"/>
      <c r="C52" s="20"/>
      <c r="D52" s="20"/>
      <c r="E52" s="20"/>
      <c r="F52" s="20"/>
      <c r="G52" s="20"/>
      <c r="H52" s="20"/>
      <c r="T52" s="3" t="s">
        <v>60</v>
      </c>
    </row>
    <row r="53" spans="1:20" ht="15">
      <c r="A53" s="21" t="s">
        <v>39</v>
      </c>
      <c r="B53" s="21"/>
      <c r="C53" s="22"/>
      <c r="D53" s="22"/>
      <c r="E53" s="22"/>
      <c r="F53" s="22"/>
      <c r="G53" s="22"/>
      <c r="H53" s="19"/>
      <c r="T53" s="3" t="s">
        <v>38</v>
      </c>
    </row>
    <row r="54" spans="1:15" ht="15">
      <c r="A54" s="23">
        <v>13</v>
      </c>
      <c r="B54" s="23">
        <v>10</v>
      </c>
      <c r="C54" s="23" t="s">
        <v>35</v>
      </c>
      <c r="D54" s="24">
        <v>0</v>
      </c>
      <c r="E54" s="25">
        <v>0</v>
      </c>
      <c r="F54" s="25">
        <v>0</v>
      </c>
      <c r="G54" s="26">
        <f>((D54-E54+F54)*(B54))</f>
        <v>0</v>
      </c>
      <c r="H54" s="27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62</v>
      </c>
    </row>
    <row r="55" spans="1:20" ht="15">
      <c r="A55" s="28" t="s">
        <v>63</v>
      </c>
      <c r="B55" s="28"/>
      <c r="C55" s="28"/>
      <c r="D55" s="28"/>
      <c r="E55" s="28"/>
      <c r="F55" s="28"/>
      <c r="G55" s="28"/>
      <c r="H55" s="28"/>
      <c r="T55" s="3" t="s">
        <v>62</v>
      </c>
    </row>
    <row r="56" spans="1:20" ht="15">
      <c r="A56" s="29" t="s">
        <v>39</v>
      </c>
      <c r="B56" s="29"/>
      <c r="C56" s="12"/>
      <c r="D56" s="12"/>
      <c r="E56" s="12"/>
      <c r="F56" s="12"/>
      <c r="G56" s="12"/>
      <c r="H56" s="27"/>
      <c r="T56" s="3" t="s">
        <v>38</v>
      </c>
    </row>
    <row r="57" spans="1:15" ht="15">
      <c r="A57" s="15">
        <v>14</v>
      </c>
      <c r="B57" s="15">
        <v>10</v>
      </c>
      <c r="C57" s="15" t="s">
        <v>35</v>
      </c>
      <c r="D57" s="16">
        <v>0</v>
      </c>
      <c r="E57" s="17">
        <v>0</v>
      </c>
      <c r="F57" s="17">
        <v>0</v>
      </c>
      <c r="G57" s="18">
        <f>((D57-E57+F57)*(B57))</f>
        <v>0</v>
      </c>
      <c r="H57" s="19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64</v>
      </c>
    </row>
    <row r="58" spans="1:20" ht="15">
      <c r="A58" s="20" t="s">
        <v>65</v>
      </c>
      <c r="B58" s="20"/>
      <c r="C58" s="20"/>
      <c r="D58" s="20"/>
      <c r="E58" s="20"/>
      <c r="F58" s="20"/>
      <c r="G58" s="20"/>
      <c r="H58" s="20"/>
      <c r="T58" s="3" t="s">
        <v>64</v>
      </c>
    </row>
    <row r="59" spans="1:20" ht="15">
      <c r="A59" s="21" t="s">
        <v>39</v>
      </c>
      <c r="B59" s="21"/>
      <c r="C59" s="22"/>
      <c r="D59" s="22"/>
      <c r="E59" s="22"/>
      <c r="F59" s="22"/>
      <c r="G59" s="22"/>
      <c r="H59" s="19"/>
      <c r="T59" s="3" t="s">
        <v>38</v>
      </c>
    </row>
    <row r="60" spans="1:15" ht="15">
      <c r="A60" s="23">
        <v>15</v>
      </c>
      <c r="B60" s="23">
        <v>1</v>
      </c>
      <c r="C60" s="23" t="s">
        <v>35</v>
      </c>
      <c r="D60" s="24">
        <v>0</v>
      </c>
      <c r="E60" s="25">
        <v>0</v>
      </c>
      <c r="F60" s="25">
        <v>0</v>
      </c>
      <c r="G60" s="26">
        <f>((D60-E60+F60)*(B60))</f>
        <v>0</v>
      </c>
      <c r="H60" s="27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66</v>
      </c>
    </row>
    <row r="61" spans="1:20" ht="15">
      <c r="A61" s="28" t="s">
        <v>67</v>
      </c>
      <c r="B61" s="28"/>
      <c r="C61" s="28"/>
      <c r="D61" s="28"/>
      <c r="E61" s="28"/>
      <c r="F61" s="28"/>
      <c r="G61" s="28"/>
      <c r="H61" s="28"/>
      <c r="T61" s="3" t="s">
        <v>66</v>
      </c>
    </row>
    <row r="62" spans="1:20" ht="15">
      <c r="A62" s="29" t="s">
        <v>39</v>
      </c>
      <c r="B62" s="29"/>
      <c r="C62" s="12"/>
      <c r="D62" s="12"/>
      <c r="E62" s="12"/>
      <c r="F62" s="12"/>
      <c r="G62" s="12"/>
      <c r="H62" s="27"/>
      <c r="T62" s="3" t="s">
        <v>38</v>
      </c>
    </row>
    <row r="63" spans="1:15" ht="15">
      <c r="A63" s="15">
        <v>16</v>
      </c>
      <c r="B63" s="15">
        <v>1</v>
      </c>
      <c r="C63" s="15" t="s">
        <v>35</v>
      </c>
      <c r="D63" s="16">
        <v>0</v>
      </c>
      <c r="E63" s="17">
        <v>0</v>
      </c>
      <c r="F63" s="17">
        <v>0</v>
      </c>
      <c r="G63" s="18">
        <f>((D63-E63+F63)*(B63))</f>
        <v>0</v>
      </c>
      <c r="H63" s="19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68</v>
      </c>
    </row>
    <row r="64" spans="1:20" ht="15">
      <c r="A64" s="20" t="s">
        <v>69</v>
      </c>
      <c r="B64" s="20"/>
      <c r="C64" s="20"/>
      <c r="D64" s="20"/>
      <c r="E64" s="20"/>
      <c r="F64" s="20"/>
      <c r="G64" s="20"/>
      <c r="H64" s="20"/>
      <c r="T64" s="3" t="s">
        <v>68</v>
      </c>
    </row>
    <row r="65" spans="1:20" ht="15">
      <c r="A65" s="21" t="s">
        <v>39</v>
      </c>
      <c r="B65" s="21"/>
      <c r="C65" s="22"/>
      <c r="D65" s="22"/>
      <c r="E65" s="22"/>
      <c r="F65" s="22"/>
      <c r="G65" s="22"/>
      <c r="H65" s="19"/>
      <c r="T65" s="3" t="s">
        <v>38</v>
      </c>
    </row>
    <row r="66" spans="1:15" ht="15">
      <c r="A66" s="23">
        <v>17</v>
      </c>
      <c r="B66" s="23">
        <v>3</v>
      </c>
      <c r="C66" s="23" t="s">
        <v>35</v>
      </c>
      <c r="D66" s="24">
        <v>0</v>
      </c>
      <c r="E66" s="25">
        <v>0</v>
      </c>
      <c r="F66" s="25">
        <v>0</v>
      </c>
      <c r="G66" s="26">
        <f>((D66-E66+F66)*(B66))</f>
        <v>0</v>
      </c>
      <c r="H66" s="27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70</v>
      </c>
    </row>
    <row r="67" spans="1:20" ht="15">
      <c r="A67" s="28" t="s">
        <v>71</v>
      </c>
      <c r="B67" s="28"/>
      <c r="C67" s="28"/>
      <c r="D67" s="28"/>
      <c r="E67" s="28"/>
      <c r="F67" s="28"/>
      <c r="G67" s="28"/>
      <c r="H67" s="28"/>
      <c r="T67" s="3" t="s">
        <v>70</v>
      </c>
    </row>
    <row r="68" spans="1:20" ht="15">
      <c r="A68" s="29" t="s">
        <v>39</v>
      </c>
      <c r="B68" s="29"/>
      <c r="C68" s="12"/>
      <c r="D68" s="12"/>
      <c r="E68" s="12"/>
      <c r="F68" s="12"/>
      <c r="G68" s="12"/>
      <c r="H68" s="27"/>
      <c r="T68" s="3" t="s">
        <v>38</v>
      </c>
    </row>
    <row r="69" spans="1:15" ht="15">
      <c r="A69" s="15">
        <v>18</v>
      </c>
      <c r="B69" s="15">
        <v>1</v>
      </c>
      <c r="C69" s="15" t="s">
        <v>35</v>
      </c>
      <c r="D69" s="16">
        <v>0</v>
      </c>
      <c r="E69" s="17">
        <v>0</v>
      </c>
      <c r="F69" s="17">
        <v>0</v>
      </c>
      <c r="G69" s="18">
        <f>((D69-E69+F69)*(B69))</f>
        <v>0</v>
      </c>
      <c r="H69" s="19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72</v>
      </c>
    </row>
    <row r="70" spans="1:20" ht="15">
      <c r="A70" s="20" t="s">
        <v>73</v>
      </c>
      <c r="B70" s="20"/>
      <c r="C70" s="20"/>
      <c r="D70" s="20"/>
      <c r="E70" s="20"/>
      <c r="F70" s="20"/>
      <c r="G70" s="20"/>
      <c r="H70" s="20"/>
      <c r="T70" s="3" t="s">
        <v>72</v>
      </c>
    </row>
    <row r="71" spans="1:20" ht="15">
      <c r="A71" s="21" t="s">
        <v>39</v>
      </c>
      <c r="B71" s="21"/>
      <c r="C71" s="22"/>
      <c r="D71" s="22"/>
      <c r="E71" s="22"/>
      <c r="F71" s="22"/>
      <c r="G71" s="22"/>
      <c r="H71" s="19"/>
      <c r="T71" s="3" t="s">
        <v>38</v>
      </c>
    </row>
    <row r="72" spans="1:15" ht="15">
      <c r="A72" s="23">
        <v>23</v>
      </c>
      <c r="B72" s="23">
        <v>2</v>
      </c>
      <c r="C72" s="23" t="s">
        <v>35</v>
      </c>
      <c r="D72" s="24">
        <v>0</v>
      </c>
      <c r="E72" s="25">
        <v>0</v>
      </c>
      <c r="F72" s="25">
        <v>0</v>
      </c>
      <c r="G72" s="26">
        <f>((D72-E72+F72)*(B72))</f>
        <v>0</v>
      </c>
      <c r="H72" s="27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82</v>
      </c>
    </row>
    <row r="73" spans="1:20" ht="15">
      <c r="A73" s="28" t="s">
        <v>83</v>
      </c>
      <c r="B73" s="28"/>
      <c r="C73" s="28"/>
      <c r="D73" s="28"/>
      <c r="E73" s="28"/>
      <c r="F73" s="28"/>
      <c r="G73" s="28"/>
      <c r="H73" s="28"/>
      <c r="T73" s="3" t="s">
        <v>82</v>
      </c>
    </row>
    <row r="74" spans="1:20" ht="15">
      <c r="A74" s="29" t="s">
        <v>39</v>
      </c>
      <c r="B74" s="29"/>
      <c r="C74" s="12"/>
      <c r="D74" s="12"/>
      <c r="E74" s="12"/>
      <c r="F74" s="12"/>
      <c r="G74" s="12"/>
      <c r="H74" s="27"/>
      <c r="T74" s="3" t="s">
        <v>38</v>
      </c>
    </row>
    <row r="75" spans="1:15" ht="15">
      <c r="A75" s="15">
        <v>24</v>
      </c>
      <c r="B75" s="15">
        <v>1</v>
      </c>
      <c r="C75" s="15" t="s">
        <v>35</v>
      </c>
      <c r="D75" s="16">
        <v>0</v>
      </c>
      <c r="E75" s="17">
        <v>0</v>
      </c>
      <c r="F75" s="17">
        <v>0</v>
      </c>
      <c r="G75" s="18">
        <f>((D75-E75+F75)*(B75))</f>
        <v>0</v>
      </c>
      <c r="H75" s="19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84</v>
      </c>
    </row>
    <row r="76" spans="1:20" ht="15">
      <c r="A76" s="20" t="s">
        <v>85</v>
      </c>
      <c r="B76" s="20"/>
      <c r="C76" s="20"/>
      <c r="D76" s="20"/>
      <c r="E76" s="20"/>
      <c r="F76" s="20"/>
      <c r="G76" s="20"/>
      <c r="H76" s="20"/>
      <c r="T76" s="3" t="s">
        <v>84</v>
      </c>
    </row>
    <row r="77" spans="1:20" ht="15">
      <c r="A77" s="21" t="s">
        <v>39</v>
      </c>
      <c r="B77" s="21"/>
      <c r="C77" s="22"/>
      <c r="D77" s="22"/>
      <c r="E77" s="22"/>
      <c r="F77" s="22"/>
      <c r="G77" s="22"/>
      <c r="H77" s="19"/>
      <c r="T77" s="3" t="s">
        <v>38</v>
      </c>
    </row>
    <row r="78" spans="1:15" ht="15">
      <c r="A78" s="23">
        <v>25</v>
      </c>
      <c r="B78" s="23">
        <v>1</v>
      </c>
      <c r="C78" s="23" t="s">
        <v>35</v>
      </c>
      <c r="D78" s="24">
        <v>0</v>
      </c>
      <c r="E78" s="25">
        <v>0</v>
      </c>
      <c r="F78" s="25">
        <v>0</v>
      </c>
      <c r="G78" s="26">
        <f>((D78-E78+F78)*(B78))</f>
        <v>0</v>
      </c>
      <c r="H78" s="27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86</v>
      </c>
    </row>
    <row r="79" spans="1:20" ht="15">
      <c r="A79" s="28" t="s">
        <v>87</v>
      </c>
      <c r="B79" s="28"/>
      <c r="C79" s="28"/>
      <c r="D79" s="28"/>
      <c r="E79" s="28"/>
      <c r="F79" s="28"/>
      <c r="G79" s="28"/>
      <c r="H79" s="28"/>
      <c r="T79" s="3" t="s">
        <v>86</v>
      </c>
    </row>
    <row r="80" spans="1:20" ht="15">
      <c r="A80" s="29" t="s">
        <v>39</v>
      </c>
      <c r="B80" s="29"/>
      <c r="C80" s="12"/>
      <c r="D80" s="12"/>
      <c r="E80" s="12"/>
      <c r="F80" s="12"/>
      <c r="G80" s="12"/>
      <c r="H80" s="27"/>
      <c r="T80" s="3" t="s">
        <v>38</v>
      </c>
    </row>
    <row r="81" spans="1:15" ht="15">
      <c r="A81" s="15">
        <v>26</v>
      </c>
      <c r="B81" s="15">
        <v>1</v>
      </c>
      <c r="C81" s="15" t="s">
        <v>35</v>
      </c>
      <c r="D81" s="16">
        <v>0</v>
      </c>
      <c r="E81" s="17">
        <v>0</v>
      </c>
      <c r="F81" s="17">
        <v>0</v>
      </c>
      <c r="G81" s="18">
        <f>((D81-E81+F81)*(B81))</f>
        <v>0</v>
      </c>
      <c r="H81" s="19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88</v>
      </c>
    </row>
    <row r="82" spans="1:20" ht="15">
      <c r="A82" s="20" t="s">
        <v>89</v>
      </c>
      <c r="B82" s="20"/>
      <c r="C82" s="20"/>
      <c r="D82" s="20"/>
      <c r="E82" s="20"/>
      <c r="F82" s="20"/>
      <c r="G82" s="20"/>
      <c r="H82" s="20"/>
      <c r="T82" s="3" t="s">
        <v>88</v>
      </c>
    </row>
    <row r="83" spans="1:20" ht="15">
      <c r="A83" s="21" t="s">
        <v>39</v>
      </c>
      <c r="B83" s="21"/>
      <c r="C83" s="22"/>
      <c r="D83" s="22"/>
      <c r="E83" s="22"/>
      <c r="F83" s="22"/>
      <c r="G83" s="22"/>
      <c r="H83" s="19"/>
      <c r="T83" s="3" t="s">
        <v>38</v>
      </c>
    </row>
    <row r="84" spans="1:15" ht="15">
      <c r="A84" s="23">
        <v>27</v>
      </c>
      <c r="B84" s="23">
        <v>11.25</v>
      </c>
      <c r="C84" s="23" t="s">
        <v>35</v>
      </c>
      <c r="D84" s="24">
        <v>0</v>
      </c>
      <c r="E84" s="25">
        <v>0</v>
      </c>
      <c r="F84" s="25">
        <v>0</v>
      </c>
      <c r="G84" s="26">
        <f>((D84-E84+F84)*(B84))</f>
        <v>0</v>
      </c>
      <c r="H84" s="27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90</v>
      </c>
    </row>
    <row r="85" spans="1:20" ht="15">
      <c r="A85" s="28" t="s">
        <v>91</v>
      </c>
      <c r="B85" s="28"/>
      <c r="C85" s="28"/>
      <c r="D85" s="28"/>
      <c r="E85" s="28"/>
      <c r="F85" s="28"/>
      <c r="G85" s="28"/>
      <c r="H85" s="28"/>
      <c r="T85" s="3" t="s">
        <v>90</v>
      </c>
    </row>
    <row r="86" spans="1:20" ht="15">
      <c r="A86" s="29" t="s">
        <v>39</v>
      </c>
      <c r="B86" s="29"/>
      <c r="C86" s="12"/>
      <c r="D86" s="12"/>
      <c r="E86" s="12"/>
      <c r="F86" s="12"/>
      <c r="G86" s="12"/>
      <c r="H86" s="27"/>
      <c r="T86" s="3" t="s">
        <v>38</v>
      </c>
    </row>
    <row r="87" spans="1:15" ht="15">
      <c r="A87" s="15">
        <v>28</v>
      </c>
      <c r="B87" s="15">
        <v>10</v>
      </c>
      <c r="C87" s="15" t="s">
        <v>35</v>
      </c>
      <c r="D87" s="16">
        <v>0</v>
      </c>
      <c r="E87" s="17">
        <v>0</v>
      </c>
      <c r="F87" s="17">
        <v>0</v>
      </c>
      <c r="G87" s="18">
        <f>((D87-E87+F87)*(B87))</f>
        <v>0</v>
      </c>
      <c r="H87" s="19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92</v>
      </c>
    </row>
    <row r="88" spans="1:20" ht="15">
      <c r="A88" s="20" t="s">
        <v>93</v>
      </c>
      <c r="B88" s="20"/>
      <c r="C88" s="20"/>
      <c r="D88" s="20"/>
      <c r="E88" s="20"/>
      <c r="F88" s="20"/>
      <c r="G88" s="20"/>
      <c r="H88" s="20"/>
      <c r="T88" s="3" t="s">
        <v>92</v>
      </c>
    </row>
    <row r="89" spans="1:20" ht="15">
      <c r="A89" s="21" t="s">
        <v>39</v>
      </c>
      <c r="B89" s="21"/>
      <c r="C89" s="22"/>
      <c r="D89" s="22"/>
      <c r="E89" s="22"/>
      <c r="F89" s="22"/>
      <c r="G89" s="22"/>
      <c r="H89" s="19"/>
      <c r="T89" s="3" t="s">
        <v>38</v>
      </c>
    </row>
    <row r="90" spans="1:15" ht="15">
      <c r="A90" s="23">
        <v>29</v>
      </c>
      <c r="B90" s="23">
        <v>10</v>
      </c>
      <c r="C90" s="23" t="s">
        <v>35</v>
      </c>
      <c r="D90" s="24">
        <v>0</v>
      </c>
      <c r="E90" s="25">
        <v>0</v>
      </c>
      <c r="F90" s="25">
        <v>0</v>
      </c>
      <c r="G90" s="26">
        <f>((D90-E90+F90)*(B90))</f>
        <v>0</v>
      </c>
      <c r="H90" s="27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94</v>
      </c>
    </row>
    <row r="91" spans="1:20" ht="15">
      <c r="A91" s="28" t="s">
        <v>95</v>
      </c>
      <c r="B91" s="28"/>
      <c r="C91" s="28"/>
      <c r="D91" s="28"/>
      <c r="E91" s="28"/>
      <c r="F91" s="28"/>
      <c r="G91" s="28"/>
      <c r="H91" s="28"/>
      <c r="T91" s="3" t="s">
        <v>94</v>
      </c>
    </row>
    <row r="92" spans="1:20" ht="15">
      <c r="A92" s="29" t="s">
        <v>39</v>
      </c>
      <c r="B92" s="29"/>
      <c r="C92" s="12"/>
      <c r="D92" s="12"/>
      <c r="E92" s="12"/>
      <c r="F92" s="12"/>
      <c r="G92" s="12"/>
      <c r="H92" s="27"/>
      <c r="T92" s="3" t="s">
        <v>38</v>
      </c>
    </row>
    <row r="93" spans="1:15" ht="15">
      <c r="A93" s="15">
        <v>30</v>
      </c>
      <c r="B93" s="15">
        <v>10</v>
      </c>
      <c r="C93" s="15" t="s">
        <v>35</v>
      </c>
      <c r="D93" s="16">
        <v>0</v>
      </c>
      <c r="E93" s="17">
        <v>0</v>
      </c>
      <c r="F93" s="17">
        <v>0</v>
      </c>
      <c r="G93" s="18">
        <f>((D93-E93+F93)*(B93))</f>
        <v>0</v>
      </c>
      <c r="H93" s="19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96</v>
      </c>
    </row>
    <row r="94" spans="1:20" ht="15">
      <c r="A94" s="20" t="s">
        <v>97</v>
      </c>
      <c r="B94" s="20"/>
      <c r="C94" s="20"/>
      <c r="D94" s="20"/>
      <c r="E94" s="20"/>
      <c r="F94" s="20"/>
      <c r="G94" s="20"/>
      <c r="H94" s="20"/>
      <c r="T94" s="3" t="s">
        <v>96</v>
      </c>
    </row>
    <row r="95" spans="1:20" ht="15">
      <c r="A95" s="21" t="s">
        <v>39</v>
      </c>
      <c r="B95" s="21"/>
      <c r="C95" s="22"/>
      <c r="D95" s="22"/>
      <c r="E95" s="22"/>
      <c r="F95" s="22"/>
      <c r="G95" s="22"/>
      <c r="H95" s="19"/>
      <c r="T95" s="3" t="s">
        <v>38</v>
      </c>
    </row>
    <row r="96" spans="1:15" ht="15">
      <c r="A96" s="23">
        <v>31</v>
      </c>
      <c r="B96" s="23">
        <v>19</v>
      </c>
      <c r="C96" s="23" t="s">
        <v>35</v>
      </c>
      <c r="D96" s="24">
        <v>0</v>
      </c>
      <c r="E96" s="25">
        <v>0</v>
      </c>
      <c r="F96" s="25">
        <v>0</v>
      </c>
      <c r="G96" s="26">
        <f>((D96-E96+F96)*(B96))</f>
        <v>0</v>
      </c>
      <c r="H96" s="27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98</v>
      </c>
    </row>
    <row r="97" spans="1:20" ht="15">
      <c r="A97" s="28" t="s">
        <v>99</v>
      </c>
      <c r="B97" s="28"/>
      <c r="C97" s="28"/>
      <c r="D97" s="28"/>
      <c r="E97" s="28"/>
      <c r="F97" s="28"/>
      <c r="G97" s="28"/>
      <c r="H97" s="28"/>
      <c r="T97" s="3" t="s">
        <v>98</v>
      </c>
    </row>
    <row r="98" spans="1:20" ht="15">
      <c r="A98" s="29" t="s">
        <v>39</v>
      </c>
      <c r="B98" s="29"/>
      <c r="C98" s="12"/>
      <c r="D98" s="12"/>
      <c r="E98" s="12"/>
      <c r="F98" s="12"/>
      <c r="G98" s="12"/>
      <c r="H98" s="27"/>
      <c r="T98" s="3" t="s">
        <v>38</v>
      </c>
    </row>
    <row r="99" spans="1:15" ht="15">
      <c r="A99" s="15">
        <v>32</v>
      </c>
      <c r="B99" s="15">
        <v>1</v>
      </c>
      <c r="C99" s="15" t="s">
        <v>35</v>
      </c>
      <c r="D99" s="16">
        <v>0</v>
      </c>
      <c r="E99" s="17">
        <v>0</v>
      </c>
      <c r="F99" s="17">
        <v>0</v>
      </c>
      <c r="G99" s="18">
        <f>((D99-E99+F99)*(B99))</f>
        <v>0</v>
      </c>
      <c r="H99" s="19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100</v>
      </c>
    </row>
    <row r="100" spans="1:20" ht="15">
      <c r="A100" s="20" t="s">
        <v>101</v>
      </c>
      <c r="B100" s="20"/>
      <c r="C100" s="20"/>
      <c r="D100" s="20"/>
      <c r="E100" s="20"/>
      <c r="F100" s="20"/>
      <c r="G100" s="20"/>
      <c r="H100" s="20"/>
      <c r="T100" s="3" t="s">
        <v>100</v>
      </c>
    </row>
    <row r="101" spans="1:20" ht="15">
      <c r="A101" s="21" t="s">
        <v>39</v>
      </c>
      <c r="B101" s="21"/>
      <c r="C101" s="22"/>
      <c r="D101" s="22"/>
      <c r="E101" s="22"/>
      <c r="F101" s="22"/>
      <c r="G101" s="22"/>
      <c r="H101" s="19"/>
      <c r="T101" s="3" t="s">
        <v>38</v>
      </c>
    </row>
    <row r="102" spans="1:15" ht="15">
      <c r="A102" s="23">
        <v>33</v>
      </c>
      <c r="B102" s="23">
        <v>6</v>
      </c>
      <c r="C102" s="23" t="s">
        <v>35</v>
      </c>
      <c r="D102" s="24">
        <v>0</v>
      </c>
      <c r="E102" s="25">
        <v>0</v>
      </c>
      <c r="F102" s="25">
        <v>0</v>
      </c>
      <c r="G102" s="26">
        <f>((D102-E102+F102)*(B102))</f>
        <v>0</v>
      </c>
      <c r="H102" s="27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102</v>
      </c>
    </row>
    <row r="103" spans="1:20" ht="15">
      <c r="A103" s="28" t="s">
        <v>103</v>
      </c>
      <c r="B103" s="28"/>
      <c r="C103" s="28"/>
      <c r="D103" s="28"/>
      <c r="E103" s="28"/>
      <c r="F103" s="28"/>
      <c r="G103" s="28"/>
      <c r="H103" s="28"/>
      <c r="T103" s="3" t="s">
        <v>102</v>
      </c>
    </row>
    <row r="104" spans="1:20" ht="15">
      <c r="A104" s="29" t="s">
        <v>39</v>
      </c>
      <c r="B104" s="29"/>
      <c r="C104" s="12"/>
      <c r="D104" s="12"/>
      <c r="E104" s="12"/>
      <c r="F104" s="12"/>
      <c r="G104" s="12"/>
      <c r="H104" s="27"/>
      <c r="T104" s="3" t="s">
        <v>38</v>
      </c>
    </row>
    <row r="105" spans="1:15" ht="15">
      <c r="A105" s="15">
        <v>34</v>
      </c>
      <c r="B105" s="15">
        <v>53</v>
      </c>
      <c r="C105" s="15" t="s">
        <v>35</v>
      </c>
      <c r="D105" s="16">
        <v>0</v>
      </c>
      <c r="E105" s="17">
        <v>0</v>
      </c>
      <c r="F105" s="17">
        <v>0</v>
      </c>
      <c r="G105" s="18">
        <f>((D105-E105+F105)*(B105))</f>
        <v>0</v>
      </c>
      <c r="H105" s="19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104</v>
      </c>
    </row>
    <row r="106" spans="1:20" ht="15">
      <c r="A106" s="20" t="s">
        <v>105</v>
      </c>
      <c r="B106" s="20"/>
      <c r="C106" s="20"/>
      <c r="D106" s="20"/>
      <c r="E106" s="20"/>
      <c r="F106" s="20"/>
      <c r="G106" s="20"/>
      <c r="H106" s="20"/>
      <c r="T106" s="3" t="s">
        <v>104</v>
      </c>
    </row>
    <row r="107" spans="1:20" ht="15">
      <c r="A107" s="21" t="s">
        <v>39</v>
      </c>
      <c r="B107" s="21"/>
      <c r="C107" s="22"/>
      <c r="D107" s="22"/>
      <c r="E107" s="22"/>
      <c r="F107" s="22"/>
      <c r="G107" s="22"/>
      <c r="H107" s="19"/>
      <c r="T107" s="3" t="s">
        <v>38</v>
      </c>
    </row>
    <row r="108" spans="1:15" ht="15">
      <c r="A108" s="23">
        <v>35</v>
      </c>
      <c r="B108" s="23">
        <v>1</v>
      </c>
      <c r="C108" s="23" t="s">
        <v>35</v>
      </c>
      <c r="D108" s="24">
        <v>0</v>
      </c>
      <c r="E108" s="25">
        <v>0</v>
      </c>
      <c r="F108" s="25">
        <v>0</v>
      </c>
      <c r="G108" s="26">
        <f>((D108-E108+F108)*(B108))</f>
        <v>0</v>
      </c>
      <c r="H108" s="27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106</v>
      </c>
    </row>
    <row r="109" spans="1:20" ht="15">
      <c r="A109" s="28" t="s">
        <v>107</v>
      </c>
      <c r="B109" s="28"/>
      <c r="C109" s="28"/>
      <c r="D109" s="28"/>
      <c r="E109" s="28"/>
      <c r="F109" s="28"/>
      <c r="G109" s="28"/>
      <c r="H109" s="28"/>
      <c r="T109" s="3" t="s">
        <v>106</v>
      </c>
    </row>
    <row r="110" spans="1:20" ht="15">
      <c r="A110" s="29" t="s">
        <v>39</v>
      </c>
      <c r="B110" s="29"/>
      <c r="C110" s="12"/>
      <c r="D110" s="12"/>
      <c r="E110" s="12"/>
      <c r="F110" s="12"/>
      <c r="G110" s="12"/>
      <c r="H110" s="27"/>
      <c r="T110" s="3" t="s">
        <v>38</v>
      </c>
    </row>
    <row r="111" spans="1:15" ht="15">
      <c r="A111" s="15">
        <v>37</v>
      </c>
      <c r="B111" s="15">
        <v>21</v>
      </c>
      <c r="C111" s="15" t="s">
        <v>35</v>
      </c>
      <c r="D111" s="16">
        <v>0</v>
      </c>
      <c r="E111" s="17">
        <v>0</v>
      </c>
      <c r="F111" s="17">
        <v>0</v>
      </c>
      <c r="G111" s="18">
        <f>((D111-E111+F111)*(B111))</f>
        <v>0</v>
      </c>
      <c r="H111" s="19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110</v>
      </c>
    </row>
    <row r="112" spans="1:20" ht="15">
      <c r="A112" s="20" t="s">
        <v>111</v>
      </c>
      <c r="B112" s="20"/>
      <c r="C112" s="20"/>
      <c r="D112" s="20"/>
      <c r="E112" s="20"/>
      <c r="F112" s="20"/>
      <c r="G112" s="20"/>
      <c r="H112" s="20"/>
      <c r="T112" s="3" t="s">
        <v>110</v>
      </c>
    </row>
    <row r="113" spans="1:20" ht="15">
      <c r="A113" s="21" t="s">
        <v>39</v>
      </c>
      <c r="B113" s="21"/>
      <c r="C113" s="22"/>
      <c r="D113" s="22"/>
      <c r="E113" s="22"/>
      <c r="F113" s="22"/>
      <c r="G113" s="22"/>
      <c r="H113" s="19"/>
      <c r="T113" s="3" t="s">
        <v>38</v>
      </c>
    </row>
    <row r="114" spans="1:15" ht="15">
      <c r="A114" s="23">
        <v>38</v>
      </c>
      <c r="B114" s="23">
        <v>9</v>
      </c>
      <c r="C114" s="23" t="s">
        <v>35</v>
      </c>
      <c r="D114" s="24">
        <v>0</v>
      </c>
      <c r="E114" s="25">
        <v>0</v>
      </c>
      <c r="F114" s="25">
        <v>0</v>
      </c>
      <c r="G114" s="26">
        <f>((D114-E114+F114)*(B114))</f>
        <v>0</v>
      </c>
      <c r="H114" s="27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112</v>
      </c>
    </row>
    <row r="115" spans="1:20" ht="15">
      <c r="A115" s="28" t="s">
        <v>113</v>
      </c>
      <c r="B115" s="28"/>
      <c r="C115" s="28"/>
      <c r="D115" s="28"/>
      <c r="E115" s="28"/>
      <c r="F115" s="28"/>
      <c r="G115" s="28"/>
      <c r="H115" s="28"/>
      <c r="T115" s="3" t="s">
        <v>112</v>
      </c>
    </row>
    <row r="116" spans="1:20" ht="15">
      <c r="A116" s="29" t="s">
        <v>39</v>
      </c>
      <c r="B116" s="29"/>
      <c r="C116" s="12"/>
      <c r="D116" s="12"/>
      <c r="E116" s="12"/>
      <c r="F116" s="12"/>
      <c r="G116" s="12"/>
      <c r="H116" s="27"/>
      <c r="T116" s="3" t="s">
        <v>38</v>
      </c>
    </row>
    <row r="117" spans="1:15" ht="15">
      <c r="A117" s="15">
        <v>39</v>
      </c>
      <c r="B117" s="15">
        <v>9</v>
      </c>
      <c r="C117" s="15" t="s">
        <v>35</v>
      </c>
      <c r="D117" s="16">
        <v>0</v>
      </c>
      <c r="E117" s="17">
        <v>0</v>
      </c>
      <c r="F117" s="17">
        <v>0</v>
      </c>
      <c r="G117" s="18">
        <f>((D117-E117+F117)*(B117))</f>
        <v>0</v>
      </c>
      <c r="H117" s="19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114</v>
      </c>
    </row>
    <row r="118" spans="1:20" ht="15">
      <c r="A118" s="20" t="s">
        <v>115</v>
      </c>
      <c r="B118" s="20"/>
      <c r="C118" s="20"/>
      <c r="D118" s="20"/>
      <c r="E118" s="20"/>
      <c r="F118" s="20"/>
      <c r="G118" s="20"/>
      <c r="H118" s="20"/>
      <c r="T118" s="3" t="s">
        <v>114</v>
      </c>
    </row>
    <row r="119" spans="1:20" ht="15">
      <c r="A119" s="21" t="s">
        <v>39</v>
      </c>
      <c r="B119" s="21"/>
      <c r="C119" s="22"/>
      <c r="D119" s="22"/>
      <c r="E119" s="22"/>
      <c r="F119" s="22"/>
      <c r="G119" s="22"/>
      <c r="H119" s="19"/>
      <c r="T119" s="3" t="s">
        <v>38</v>
      </c>
    </row>
    <row r="120" spans="1:15" ht="15">
      <c r="A120" s="23">
        <v>44</v>
      </c>
      <c r="B120" s="23">
        <v>1</v>
      </c>
      <c r="C120" s="23" t="s">
        <v>35</v>
      </c>
      <c r="D120" s="24">
        <v>0</v>
      </c>
      <c r="E120" s="25">
        <v>0</v>
      </c>
      <c r="F120" s="25">
        <v>0</v>
      </c>
      <c r="G120" s="26">
        <f>((D120-E120+F120)*(B120))</f>
        <v>0</v>
      </c>
      <c r="H120" s="27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124</v>
      </c>
    </row>
    <row r="121" spans="1:20" ht="15">
      <c r="A121" s="28" t="s">
        <v>125</v>
      </c>
      <c r="B121" s="28"/>
      <c r="C121" s="28"/>
      <c r="D121" s="28"/>
      <c r="E121" s="28"/>
      <c r="F121" s="28"/>
      <c r="G121" s="28"/>
      <c r="H121" s="28"/>
      <c r="T121" s="3" t="s">
        <v>124</v>
      </c>
    </row>
    <row r="122" spans="1:20" ht="15">
      <c r="A122" s="29" t="s">
        <v>39</v>
      </c>
      <c r="B122" s="29"/>
      <c r="C122" s="12"/>
      <c r="D122" s="12"/>
      <c r="E122" s="12"/>
      <c r="F122" s="12"/>
      <c r="G122" s="12"/>
      <c r="H122" s="27"/>
      <c r="T122" s="3" t="s">
        <v>38</v>
      </c>
    </row>
    <row r="123" spans="1:15" ht="15">
      <c r="A123" s="15">
        <v>45</v>
      </c>
      <c r="B123" s="15">
        <v>13</v>
      </c>
      <c r="C123" s="15" t="s">
        <v>35</v>
      </c>
      <c r="D123" s="16">
        <v>0</v>
      </c>
      <c r="E123" s="17">
        <v>0</v>
      </c>
      <c r="F123" s="17">
        <v>0</v>
      </c>
      <c r="G123" s="18">
        <f>((D123-E123+F123)*(B123))</f>
        <v>0</v>
      </c>
      <c r="H123" s="19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126</v>
      </c>
    </row>
    <row r="124" spans="1:20" ht="15">
      <c r="A124" s="20" t="s">
        <v>127</v>
      </c>
      <c r="B124" s="20"/>
      <c r="C124" s="20"/>
      <c r="D124" s="20"/>
      <c r="E124" s="20"/>
      <c r="F124" s="20"/>
      <c r="G124" s="20"/>
      <c r="H124" s="20"/>
      <c r="T124" s="3" t="s">
        <v>126</v>
      </c>
    </row>
    <row r="125" spans="1:20" ht="15">
      <c r="A125" s="21" t="s">
        <v>39</v>
      </c>
      <c r="B125" s="21"/>
      <c r="C125" s="22"/>
      <c r="D125" s="22"/>
      <c r="E125" s="22"/>
      <c r="F125" s="22"/>
      <c r="G125" s="22"/>
      <c r="H125" s="19"/>
      <c r="T125" s="3" t="s">
        <v>38</v>
      </c>
    </row>
    <row r="126" spans="1:15" ht="15">
      <c r="A126" s="23">
        <v>46</v>
      </c>
      <c r="B126" s="23">
        <v>4</v>
      </c>
      <c r="C126" s="23" t="s">
        <v>35</v>
      </c>
      <c r="D126" s="24">
        <v>0</v>
      </c>
      <c r="E126" s="25">
        <v>0</v>
      </c>
      <c r="F126" s="25">
        <v>0</v>
      </c>
      <c r="G126" s="26">
        <f>((D126-E126+F126)*(B126))</f>
        <v>0</v>
      </c>
      <c r="H126" s="27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128</v>
      </c>
    </row>
    <row r="127" spans="1:20" ht="15">
      <c r="A127" s="28" t="s">
        <v>129</v>
      </c>
      <c r="B127" s="28"/>
      <c r="C127" s="28"/>
      <c r="D127" s="28"/>
      <c r="E127" s="28"/>
      <c r="F127" s="28"/>
      <c r="G127" s="28"/>
      <c r="H127" s="28"/>
      <c r="T127" s="3" t="s">
        <v>128</v>
      </c>
    </row>
    <row r="128" spans="1:20" ht="15">
      <c r="A128" s="29" t="s">
        <v>39</v>
      </c>
      <c r="B128" s="29"/>
      <c r="C128" s="12"/>
      <c r="D128" s="12"/>
      <c r="E128" s="12"/>
      <c r="F128" s="12"/>
      <c r="G128" s="12"/>
      <c r="H128" s="27"/>
      <c r="T128" s="3" t="s">
        <v>38</v>
      </c>
    </row>
    <row r="129" spans="1:15" ht="15">
      <c r="A129" s="15">
        <v>47</v>
      </c>
      <c r="B129" s="15">
        <v>1</v>
      </c>
      <c r="C129" s="15" t="s">
        <v>35</v>
      </c>
      <c r="D129" s="16">
        <v>0</v>
      </c>
      <c r="E129" s="17">
        <v>0</v>
      </c>
      <c r="F129" s="17">
        <v>0</v>
      </c>
      <c r="G129" s="18">
        <f>((D129-E129+F129)*(B129))</f>
        <v>0</v>
      </c>
      <c r="H129" s="19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130</v>
      </c>
    </row>
    <row r="130" spans="1:20" ht="15">
      <c r="A130" s="20" t="s">
        <v>131</v>
      </c>
      <c r="B130" s="20"/>
      <c r="C130" s="20"/>
      <c r="D130" s="20"/>
      <c r="E130" s="20"/>
      <c r="F130" s="20"/>
      <c r="G130" s="20"/>
      <c r="H130" s="20"/>
      <c r="T130" s="3" t="s">
        <v>130</v>
      </c>
    </row>
    <row r="131" spans="1:20" ht="15">
      <c r="A131" s="21" t="s">
        <v>39</v>
      </c>
      <c r="B131" s="21"/>
      <c r="C131" s="22"/>
      <c r="D131" s="22"/>
      <c r="E131" s="22"/>
      <c r="F131" s="22"/>
      <c r="G131" s="22"/>
      <c r="H131" s="19"/>
      <c r="T131" s="3" t="s">
        <v>38</v>
      </c>
    </row>
    <row r="132" spans="1:15" ht="15">
      <c r="A132" s="23">
        <v>48</v>
      </c>
      <c r="B132" s="23">
        <v>7</v>
      </c>
      <c r="C132" s="23" t="s">
        <v>35</v>
      </c>
      <c r="D132" s="24">
        <v>0</v>
      </c>
      <c r="E132" s="25">
        <v>0</v>
      </c>
      <c r="F132" s="25">
        <v>0</v>
      </c>
      <c r="G132" s="26">
        <f>((D132-E132+F132)*(B132))</f>
        <v>0</v>
      </c>
      <c r="H132" s="27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132</v>
      </c>
    </row>
    <row r="133" spans="1:20" ht="15">
      <c r="A133" s="28" t="s">
        <v>133</v>
      </c>
      <c r="B133" s="28"/>
      <c r="C133" s="28"/>
      <c r="D133" s="28"/>
      <c r="E133" s="28"/>
      <c r="F133" s="28"/>
      <c r="G133" s="28"/>
      <c r="H133" s="28"/>
      <c r="T133" s="3" t="s">
        <v>132</v>
      </c>
    </row>
    <row r="134" spans="1:20" ht="15">
      <c r="A134" s="29" t="s">
        <v>39</v>
      </c>
      <c r="B134" s="29"/>
      <c r="C134" s="12"/>
      <c r="D134" s="12"/>
      <c r="E134" s="12"/>
      <c r="F134" s="12"/>
      <c r="G134" s="12"/>
      <c r="H134" s="27"/>
      <c r="T134" s="3" t="s">
        <v>38</v>
      </c>
    </row>
    <row r="135" spans="1:15" ht="15">
      <c r="A135" s="15">
        <v>49</v>
      </c>
      <c r="B135" s="15">
        <v>1</v>
      </c>
      <c r="C135" s="15" t="s">
        <v>35</v>
      </c>
      <c r="D135" s="16">
        <v>0</v>
      </c>
      <c r="E135" s="17">
        <v>0</v>
      </c>
      <c r="F135" s="17">
        <v>0</v>
      </c>
      <c r="G135" s="18">
        <f>((D135-E135+F135)*(B135))</f>
        <v>0</v>
      </c>
      <c r="H135" s="19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134</v>
      </c>
    </row>
    <row r="136" spans="1:20" ht="15">
      <c r="A136" s="20" t="s">
        <v>135</v>
      </c>
      <c r="B136" s="20"/>
      <c r="C136" s="20"/>
      <c r="D136" s="20"/>
      <c r="E136" s="20"/>
      <c r="F136" s="20"/>
      <c r="G136" s="20"/>
      <c r="H136" s="20"/>
      <c r="T136" s="3" t="s">
        <v>134</v>
      </c>
    </row>
    <row r="137" spans="1:20" ht="15">
      <c r="A137" s="21" t="s">
        <v>39</v>
      </c>
      <c r="B137" s="21"/>
      <c r="C137" s="22"/>
      <c r="D137" s="22"/>
      <c r="E137" s="22"/>
      <c r="F137" s="22"/>
      <c r="G137" s="22"/>
      <c r="H137" s="19"/>
      <c r="T137" s="3" t="s">
        <v>38</v>
      </c>
    </row>
    <row r="138" spans="1:15" ht="15">
      <c r="A138" s="23">
        <v>50</v>
      </c>
      <c r="B138" s="23">
        <v>1</v>
      </c>
      <c r="C138" s="23" t="s">
        <v>35</v>
      </c>
      <c r="D138" s="24">
        <v>0</v>
      </c>
      <c r="E138" s="25">
        <v>0</v>
      </c>
      <c r="F138" s="25">
        <v>0</v>
      </c>
      <c r="G138" s="26">
        <f>((D138-E138+F138)*(B138))</f>
        <v>0</v>
      </c>
      <c r="H138" s="27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136</v>
      </c>
    </row>
    <row r="139" spans="1:20" ht="15">
      <c r="A139" s="28" t="s">
        <v>137</v>
      </c>
      <c r="B139" s="28"/>
      <c r="C139" s="28"/>
      <c r="D139" s="28"/>
      <c r="E139" s="28"/>
      <c r="F139" s="28"/>
      <c r="G139" s="28"/>
      <c r="H139" s="28"/>
      <c r="T139" s="3" t="s">
        <v>136</v>
      </c>
    </row>
    <row r="140" spans="1:20" ht="15">
      <c r="A140" s="29" t="s">
        <v>39</v>
      </c>
      <c r="B140" s="29"/>
      <c r="C140" s="12"/>
      <c r="D140" s="12"/>
      <c r="E140" s="12"/>
      <c r="F140" s="12"/>
      <c r="G140" s="12"/>
      <c r="H140" s="27"/>
      <c r="T140" s="3" t="s">
        <v>38</v>
      </c>
    </row>
    <row r="141" spans="1:15" ht="15">
      <c r="A141" s="15">
        <v>51</v>
      </c>
      <c r="B141" s="15">
        <v>1</v>
      </c>
      <c r="C141" s="15" t="s">
        <v>35</v>
      </c>
      <c r="D141" s="16">
        <v>0</v>
      </c>
      <c r="E141" s="17">
        <v>0</v>
      </c>
      <c r="F141" s="17">
        <v>0</v>
      </c>
      <c r="G141" s="18">
        <f>((D141-E141+F141)*(B141))</f>
        <v>0</v>
      </c>
      <c r="H141" s="19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138</v>
      </c>
    </row>
    <row r="142" spans="1:20" ht="15">
      <c r="A142" s="20" t="s">
        <v>139</v>
      </c>
      <c r="B142" s="20"/>
      <c r="C142" s="20"/>
      <c r="D142" s="20"/>
      <c r="E142" s="20"/>
      <c r="F142" s="20"/>
      <c r="G142" s="20"/>
      <c r="H142" s="20"/>
      <c r="T142" s="3" t="s">
        <v>138</v>
      </c>
    </row>
    <row r="143" spans="1:20" ht="15">
      <c r="A143" s="21" t="s">
        <v>39</v>
      </c>
      <c r="B143" s="21"/>
      <c r="C143" s="22"/>
      <c r="D143" s="22"/>
      <c r="E143" s="22"/>
      <c r="F143" s="22"/>
      <c r="G143" s="22"/>
      <c r="H143" s="19"/>
      <c r="T143" s="3" t="s">
        <v>38</v>
      </c>
    </row>
    <row r="144" spans="1:15" ht="15">
      <c r="A144" s="23">
        <v>52</v>
      </c>
      <c r="B144" s="23">
        <v>1</v>
      </c>
      <c r="C144" s="23" t="s">
        <v>35</v>
      </c>
      <c r="D144" s="24">
        <v>0</v>
      </c>
      <c r="E144" s="25">
        <v>0</v>
      </c>
      <c r="F144" s="25">
        <v>0</v>
      </c>
      <c r="G144" s="26">
        <f>((D144-E144+F144)*(B144))</f>
        <v>0</v>
      </c>
      <c r="H144" s="27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140</v>
      </c>
    </row>
    <row r="145" spans="1:20" ht="15">
      <c r="A145" s="28" t="s">
        <v>141</v>
      </c>
      <c r="B145" s="28"/>
      <c r="C145" s="28"/>
      <c r="D145" s="28"/>
      <c r="E145" s="28"/>
      <c r="F145" s="28"/>
      <c r="G145" s="28"/>
      <c r="H145" s="28"/>
      <c r="T145" s="3" t="s">
        <v>140</v>
      </c>
    </row>
    <row r="146" spans="1:20" ht="15">
      <c r="A146" s="29" t="s">
        <v>39</v>
      </c>
      <c r="B146" s="29"/>
      <c r="C146" s="12"/>
      <c r="D146" s="12"/>
      <c r="E146" s="12"/>
      <c r="F146" s="12"/>
      <c r="G146" s="12"/>
      <c r="H146" s="27"/>
      <c r="T146" s="3" t="s">
        <v>38</v>
      </c>
    </row>
    <row r="147" spans="1:15" ht="15">
      <c r="A147" s="15">
        <v>53</v>
      </c>
      <c r="B147" s="15">
        <v>8</v>
      </c>
      <c r="C147" s="15" t="s">
        <v>35</v>
      </c>
      <c r="D147" s="16">
        <v>0</v>
      </c>
      <c r="E147" s="17">
        <v>0</v>
      </c>
      <c r="F147" s="17">
        <v>0</v>
      </c>
      <c r="G147" s="18">
        <f>((D147-E147+F147)*(B147))</f>
        <v>0</v>
      </c>
      <c r="H147" s="19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142</v>
      </c>
    </row>
    <row r="148" spans="1:20" ht="15">
      <c r="A148" s="20" t="s">
        <v>143</v>
      </c>
      <c r="B148" s="20"/>
      <c r="C148" s="20"/>
      <c r="D148" s="20"/>
      <c r="E148" s="20"/>
      <c r="F148" s="20"/>
      <c r="G148" s="20"/>
      <c r="H148" s="20"/>
      <c r="T148" s="3" t="s">
        <v>142</v>
      </c>
    </row>
    <row r="149" spans="1:20" ht="15">
      <c r="A149" s="21" t="s">
        <v>39</v>
      </c>
      <c r="B149" s="21"/>
      <c r="C149" s="22"/>
      <c r="D149" s="22"/>
      <c r="E149" s="22"/>
      <c r="F149" s="22"/>
      <c r="G149" s="22"/>
      <c r="H149" s="19"/>
      <c r="T149" s="3" t="s">
        <v>38</v>
      </c>
    </row>
    <row r="150" spans="1:15" ht="15">
      <c r="A150" s="23">
        <v>54</v>
      </c>
      <c r="B150" s="23">
        <v>5</v>
      </c>
      <c r="C150" s="23" t="s">
        <v>35</v>
      </c>
      <c r="D150" s="24">
        <v>0</v>
      </c>
      <c r="E150" s="25">
        <v>0</v>
      </c>
      <c r="F150" s="25">
        <v>0</v>
      </c>
      <c r="G150" s="26">
        <f>((D150-E150+F150)*(B150))</f>
        <v>0</v>
      </c>
      <c r="H150" s="27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144</v>
      </c>
    </row>
    <row r="151" spans="1:20" ht="15">
      <c r="A151" s="28" t="s">
        <v>145</v>
      </c>
      <c r="B151" s="28"/>
      <c r="C151" s="28"/>
      <c r="D151" s="28"/>
      <c r="E151" s="28"/>
      <c r="F151" s="28"/>
      <c r="G151" s="28"/>
      <c r="H151" s="28"/>
      <c r="T151" s="3" t="s">
        <v>144</v>
      </c>
    </row>
    <row r="152" spans="1:20" ht="15">
      <c r="A152" s="29" t="s">
        <v>39</v>
      </c>
      <c r="B152" s="29"/>
      <c r="C152" s="12"/>
      <c r="D152" s="12"/>
      <c r="E152" s="12"/>
      <c r="F152" s="12"/>
      <c r="G152" s="12"/>
      <c r="H152" s="27"/>
      <c r="T152" s="3" t="s">
        <v>38</v>
      </c>
    </row>
    <row r="153" spans="1:15" ht="15">
      <c r="A153" s="15">
        <v>55</v>
      </c>
      <c r="B153" s="15">
        <v>6</v>
      </c>
      <c r="C153" s="15" t="s">
        <v>35</v>
      </c>
      <c r="D153" s="16">
        <v>0</v>
      </c>
      <c r="E153" s="17">
        <v>0</v>
      </c>
      <c r="F153" s="17">
        <v>0</v>
      </c>
      <c r="G153" s="18">
        <f>((D153-E153+F153)*(B153))</f>
        <v>0</v>
      </c>
      <c r="H153" s="19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146</v>
      </c>
    </row>
    <row r="154" spans="1:20" ht="15">
      <c r="A154" s="20" t="s">
        <v>147</v>
      </c>
      <c r="B154" s="20"/>
      <c r="C154" s="20"/>
      <c r="D154" s="20"/>
      <c r="E154" s="20"/>
      <c r="F154" s="20"/>
      <c r="G154" s="20"/>
      <c r="H154" s="20"/>
      <c r="T154" s="3" t="s">
        <v>146</v>
      </c>
    </row>
    <row r="155" spans="1:20" ht="15">
      <c r="A155" s="21" t="s">
        <v>39</v>
      </c>
      <c r="B155" s="21"/>
      <c r="C155" s="22"/>
      <c r="D155" s="22"/>
      <c r="E155" s="22"/>
      <c r="F155" s="22"/>
      <c r="G155" s="22"/>
      <c r="H155" s="19"/>
      <c r="T155" s="3" t="s">
        <v>38</v>
      </c>
    </row>
    <row r="156" spans="1:15" ht="15">
      <c r="A156" s="23">
        <v>57</v>
      </c>
      <c r="B156" s="23">
        <v>1</v>
      </c>
      <c r="C156" s="23" t="s">
        <v>35</v>
      </c>
      <c r="D156" s="24">
        <v>0</v>
      </c>
      <c r="E156" s="25">
        <v>0</v>
      </c>
      <c r="F156" s="25">
        <v>0</v>
      </c>
      <c r="G156" s="26">
        <f>((D156-E156+F156)*(B156))</f>
        <v>0</v>
      </c>
      <c r="H156" s="27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150</v>
      </c>
    </row>
    <row r="157" spans="1:20" ht="15">
      <c r="A157" s="28" t="s">
        <v>151</v>
      </c>
      <c r="B157" s="28"/>
      <c r="C157" s="28"/>
      <c r="D157" s="28"/>
      <c r="E157" s="28"/>
      <c r="F157" s="28"/>
      <c r="G157" s="28"/>
      <c r="H157" s="28"/>
      <c r="T157" s="3" t="s">
        <v>150</v>
      </c>
    </row>
    <row r="158" spans="1:20" ht="15">
      <c r="A158" s="29" t="s">
        <v>39</v>
      </c>
      <c r="B158" s="29"/>
      <c r="C158" s="12"/>
      <c r="D158" s="12"/>
      <c r="E158" s="12"/>
      <c r="F158" s="12"/>
      <c r="G158" s="12"/>
      <c r="H158" s="27"/>
      <c r="T158" s="3" t="s">
        <v>38</v>
      </c>
    </row>
    <row r="159" spans="1:15" ht="15">
      <c r="A159" s="15">
        <v>58</v>
      </c>
      <c r="B159" s="15">
        <v>3</v>
      </c>
      <c r="C159" s="15" t="s">
        <v>35</v>
      </c>
      <c r="D159" s="16">
        <v>0</v>
      </c>
      <c r="E159" s="17">
        <v>0</v>
      </c>
      <c r="F159" s="17">
        <v>0</v>
      </c>
      <c r="G159" s="18">
        <f>((D159-E159+F159)*(B159))</f>
        <v>0</v>
      </c>
      <c r="H159" s="19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152</v>
      </c>
    </row>
    <row r="160" spans="1:20" ht="15">
      <c r="A160" s="20" t="s">
        <v>153</v>
      </c>
      <c r="B160" s="20"/>
      <c r="C160" s="20"/>
      <c r="D160" s="20"/>
      <c r="E160" s="20"/>
      <c r="F160" s="20"/>
      <c r="G160" s="20"/>
      <c r="H160" s="20"/>
      <c r="T160" s="3" t="s">
        <v>152</v>
      </c>
    </row>
    <row r="161" spans="1:20" ht="15">
      <c r="A161" s="21" t="s">
        <v>39</v>
      </c>
      <c r="B161" s="21"/>
      <c r="C161" s="22"/>
      <c r="D161" s="22"/>
      <c r="E161" s="22"/>
      <c r="F161" s="22"/>
      <c r="G161" s="22"/>
      <c r="H161" s="19"/>
      <c r="T161" s="3" t="s">
        <v>38</v>
      </c>
    </row>
    <row r="162" spans="1:15" ht="15">
      <c r="A162" s="23">
        <v>59</v>
      </c>
      <c r="B162" s="23">
        <v>6</v>
      </c>
      <c r="C162" s="23" t="s">
        <v>35</v>
      </c>
      <c r="D162" s="24">
        <v>0</v>
      </c>
      <c r="E162" s="25">
        <v>0</v>
      </c>
      <c r="F162" s="25">
        <v>0</v>
      </c>
      <c r="G162" s="26">
        <f>((D162-E162+F162)*(B162))</f>
        <v>0</v>
      </c>
      <c r="H162" s="27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154</v>
      </c>
    </row>
    <row r="163" spans="1:20" ht="15">
      <c r="A163" s="28" t="s">
        <v>155</v>
      </c>
      <c r="B163" s="28"/>
      <c r="C163" s="28"/>
      <c r="D163" s="28"/>
      <c r="E163" s="28"/>
      <c r="F163" s="28"/>
      <c r="G163" s="28"/>
      <c r="H163" s="28"/>
      <c r="T163" s="3" t="s">
        <v>154</v>
      </c>
    </row>
    <row r="164" spans="1:20" ht="15">
      <c r="A164" s="29" t="s">
        <v>39</v>
      </c>
      <c r="B164" s="29"/>
      <c r="C164" s="12"/>
      <c r="D164" s="12"/>
      <c r="E164" s="12"/>
      <c r="F164" s="12"/>
      <c r="G164" s="12"/>
      <c r="H164" s="27"/>
      <c r="T164" s="3" t="s">
        <v>38</v>
      </c>
    </row>
    <row r="165" spans="1:8" ht="15">
      <c r="A165" s="30" t="s">
        <v>156</v>
      </c>
      <c r="B165" s="7"/>
      <c r="C165" s="7"/>
      <c r="D165" s="7"/>
      <c r="E165" s="7"/>
      <c r="F165" s="7"/>
      <c r="G165" s="7"/>
      <c r="H165" s="7"/>
    </row>
    <row r="166" spans="1:8" ht="15">
      <c r="A166" s="10"/>
      <c r="B166" s="10"/>
      <c r="C166" s="10"/>
      <c r="D166" s="10"/>
      <c r="E166" s="10"/>
      <c r="F166" s="10"/>
      <c r="G166" s="10"/>
      <c r="H166" s="10"/>
    </row>
    <row r="167" spans="1:8" ht="15">
      <c r="A167" s="10"/>
      <c r="B167" s="10"/>
      <c r="C167" s="10"/>
      <c r="D167" s="10"/>
      <c r="E167" s="10"/>
      <c r="F167" s="10"/>
      <c r="G167" s="10"/>
      <c r="H167" s="10"/>
    </row>
    <row r="168" spans="1:8" ht="15">
      <c r="A168" s="10"/>
      <c r="B168" s="10"/>
      <c r="C168" s="10"/>
      <c r="D168" s="10"/>
      <c r="E168" s="10"/>
      <c r="F168" s="10"/>
      <c r="G168" s="10"/>
      <c r="H168" s="10"/>
    </row>
    <row r="169" spans="1:9" ht="15">
      <c r="A169" s="31" t="s">
        <v>157</v>
      </c>
      <c r="B169" s="31"/>
      <c r="C169" s="32" t="s">
        <v>158</v>
      </c>
      <c r="D169" s="32"/>
      <c r="E169" s="31" t="s">
        <v>159</v>
      </c>
      <c r="F169" s="31"/>
      <c r="G169" s="33">
        <f>((I169))</f>
        <v>0</v>
      </c>
      <c r="H169" s="33"/>
      <c r="I169" s="4">
        <f>(SUM(I27:I164))</f>
        <v>0</v>
      </c>
    </row>
    <row r="170" spans="1:8" ht="15">
      <c r="A170" s="7"/>
      <c r="B170" s="7"/>
      <c r="C170" s="7"/>
      <c r="D170" s="7"/>
      <c r="E170" s="7"/>
      <c r="F170" s="7"/>
      <c r="G170" s="7"/>
      <c r="H170" s="7"/>
    </row>
    <row r="171" spans="1:10" ht="15">
      <c r="A171" s="31" t="s">
        <v>160</v>
      </c>
      <c r="B171" s="31"/>
      <c r="C171" s="32" t="s">
        <v>158</v>
      </c>
      <c r="D171" s="32"/>
      <c r="E171" s="31" t="s">
        <v>161</v>
      </c>
      <c r="F171" s="31"/>
      <c r="G171" s="34">
        <f>((J171))</f>
        <v>0</v>
      </c>
      <c r="H171" s="34"/>
      <c r="J171" s="2">
        <f>(SUM(J27:J164))</f>
        <v>0</v>
      </c>
    </row>
    <row r="172" spans="1:8" ht="15">
      <c r="A172" s="7"/>
      <c r="B172" s="7"/>
      <c r="C172" s="7"/>
      <c r="D172" s="7"/>
      <c r="E172" s="7"/>
      <c r="F172" s="7"/>
      <c r="G172" s="7"/>
      <c r="H172" s="7"/>
    </row>
    <row r="173" spans="1:11" ht="15">
      <c r="A173" s="31" t="s">
        <v>162</v>
      </c>
      <c r="B173" s="31"/>
      <c r="C173" s="32" t="s">
        <v>158</v>
      </c>
      <c r="D173" s="32"/>
      <c r="E173" s="31" t="s">
        <v>163</v>
      </c>
      <c r="F173" s="31"/>
      <c r="G173" s="35">
        <f>((K173))</f>
        <v>0</v>
      </c>
      <c r="H173" s="35"/>
      <c r="K173" s="2">
        <f>(SUM(K27:K164))</f>
        <v>0</v>
      </c>
    </row>
    <row r="174" spans="1:8" ht="15">
      <c r="A174" s="7"/>
      <c r="B174" s="7"/>
      <c r="C174" s="7"/>
      <c r="D174" s="7"/>
      <c r="E174" s="7"/>
      <c r="F174" s="7"/>
      <c r="G174" s="7"/>
      <c r="H174" s="7"/>
    </row>
    <row r="175" spans="1:8" ht="15">
      <c r="A175" s="31" t="s">
        <v>164</v>
      </c>
      <c r="B175" s="31"/>
      <c r="C175" s="32" t="s">
        <v>165</v>
      </c>
      <c r="D175" s="32"/>
      <c r="E175" s="31" t="s">
        <v>166</v>
      </c>
      <c r="F175" s="31"/>
      <c r="G175" s="33">
        <f>(G169-G171+G173)</f>
        <v>0</v>
      </c>
      <c r="H175" s="33"/>
    </row>
    <row r="176" spans="1:8" ht="15">
      <c r="A176" s="7"/>
      <c r="B176" s="7"/>
      <c r="C176" s="7"/>
      <c r="D176" s="7"/>
      <c r="E176" s="7"/>
      <c r="F176" s="7"/>
      <c r="G176" s="7"/>
      <c r="H176" s="7"/>
    </row>
    <row r="177" spans="1:8" ht="15">
      <c r="A177" s="7"/>
      <c r="B177" s="7"/>
      <c r="C177" s="7"/>
      <c r="D177" s="7"/>
      <c r="E177" s="7"/>
      <c r="F177" s="36" t="s">
        <v>167</v>
      </c>
      <c r="G177" s="7"/>
      <c r="H177" s="7"/>
    </row>
    <row r="178" spans="1:8" ht="15">
      <c r="A178" s="7"/>
      <c r="B178" s="36" t="s">
        <v>168</v>
      </c>
      <c r="C178" s="7"/>
      <c r="D178" s="7"/>
      <c r="E178" s="7"/>
      <c r="F178" s="7"/>
      <c r="G178" s="7"/>
      <c r="H178" s="7"/>
    </row>
    <row r="179" spans="1:8" ht="15">
      <c r="A179" s="7"/>
      <c r="B179" s="7"/>
      <c r="C179" s="7"/>
      <c r="D179" s="7"/>
      <c r="E179" s="7"/>
      <c r="F179" s="7"/>
      <c r="G179" s="7"/>
      <c r="H179" s="7"/>
    </row>
    <row r="180" spans="1:8" ht="15">
      <c r="A180" s="7"/>
      <c r="B180" s="37" t="s">
        <v>169</v>
      </c>
      <c r="C180" s="7"/>
      <c r="D180" s="7"/>
      <c r="E180" s="7"/>
      <c r="F180" s="7"/>
      <c r="G180" s="7"/>
      <c r="H180" s="7"/>
    </row>
    <row r="181" spans="1:8" ht="15">
      <c r="A181" s="7"/>
      <c r="B181" s="7"/>
      <c r="C181" s="7"/>
      <c r="D181" s="7"/>
      <c r="E181" s="7"/>
      <c r="F181" s="7"/>
      <c r="G181" s="7"/>
      <c r="H181" s="7"/>
    </row>
    <row r="182" spans="1:8" ht="15">
      <c r="A182" s="7"/>
      <c r="B182" s="7"/>
      <c r="C182" s="7"/>
      <c r="D182" s="7"/>
      <c r="E182" s="7"/>
      <c r="F182" s="7"/>
      <c r="G182" s="7"/>
      <c r="H182" s="7"/>
    </row>
    <row r="183" spans="1:8" ht="15">
      <c r="A183" s="7"/>
      <c r="B183" s="7"/>
      <c r="C183" s="7"/>
      <c r="D183" s="7"/>
      <c r="E183" s="7"/>
      <c r="F183" s="7"/>
      <c r="G183" s="7"/>
      <c r="H183" s="7"/>
    </row>
    <row r="184" spans="1:8" ht="15">
      <c r="A184" s="7"/>
      <c r="B184" s="7" t="s">
        <v>170</v>
      </c>
      <c r="C184" s="7"/>
      <c r="D184" s="7"/>
      <c r="E184" s="7"/>
      <c r="F184" s="7"/>
      <c r="G184" s="7"/>
      <c r="H184" s="7"/>
    </row>
    <row r="185" spans="1:8" ht="15">
      <c r="A185" s="7"/>
      <c r="B185" s="7"/>
      <c r="C185" s="7"/>
      <c r="D185" s="7"/>
      <c r="E185" s="7"/>
      <c r="F185" s="7"/>
      <c r="G185" s="7"/>
      <c r="H185" s="7"/>
    </row>
    <row r="186" spans="1:8" ht="15">
      <c r="A186" s="7"/>
      <c r="B186" s="7" t="s">
        <v>171</v>
      </c>
      <c r="C186" s="7"/>
      <c r="D186" s="7"/>
      <c r="E186" s="7"/>
      <c r="F186" s="7"/>
      <c r="G186" s="7"/>
      <c r="H186" s="7"/>
    </row>
    <row r="187" spans="1:8" ht="15">
      <c r="A187" s="7"/>
      <c r="B187" s="7"/>
      <c r="C187" s="7"/>
      <c r="D187" s="7"/>
      <c r="E187" s="7"/>
      <c r="F187" s="7"/>
      <c r="G187" s="7"/>
      <c r="H187" s="7"/>
    </row>
    <row r="188" spans="1:8" ht="15">
      <c r="A188" s="7"/>
      <c r="B188" s="7" t="s">
        <v>172</v>
      </c>
      <c r="C188" s="7"/>
      <c r="D188" s="7"/>
      <c r="E188" s="7"/>
      <c r="F188" s="7"/>
      <c r="G188" s="7"/>
      <c r="H188" s="7"/>
    </row>
  </sheetData>
  <sheetProtection algorithmName="SHA-512" hashValue="7Jf9GBcZ9sub4J0ejqc+5lC+rgGU0qRya4ZDeaBt1SgKWfaHXc1jkS4adURGlH+EzgkR3jFTtymm+NEDA2WofQ==" saltValue="sQ0dec0iJgTn3ZJx4JC94A==" spinCount="100000" sheet="1" objects="1" scenarios="1"/>
  <mergeCells count="179">
    <mergeCell ref="A173:B173"/>
    <mergeCell ref="C173:D173"/>
    <mergeCell ref="E173:F173"/>
    <mergeCell ref="G173:H173"/>
    <mergeCell ref="A175:B175"/>
    <mergeCell ref="C175:D175"/>
    <mergeCell ref="E175:F175"/>
    <mergeCell ref="G175:H175"/>
    <mergeCell ref="A166:H168"/>
    <mergeCell ref="A169:B169"/>
    <mergeCell ref="C169:D169"/>
    <mergeCell ref="E169:F169"/>
    <mergeCell ref="G169:H169"/>
    <mergeCell ref="A171:B171"/>
    <mergeCell ref="C171:D171"/>
    <mergeCell ref="E171:F171"/>
    <mergeCell ref="G171:H171"/>
    <mergeCell ref="A160:H160"/>
    <mergeCell ref="A161:B161"/>
    <mergeCell ref="C161:G161"/>
    <mergeCell ref="A163:H163"/>
    <mergeCell ref="A164:B164"/>
    <mergeCell ref="C164:G164"/>
    <mergeCell ref="A154:H154"/>
    <mergeCell ref="A155:B155"/>
    <mergeCell ref="C155:G155"/>
    <mergeCell ref="A157:H157"/>
    <mergeCell ref="A158:B158"/>
    <mergeCell ref="C158:G158"/>
    <mergeCell ref="A148:H148"/>
    <mergeCell ref="A149:B149"/>
    <mergeCell ref="C149:G149"/>
    <mergeCell ref="A151:H151"/>
    <mergeCell ref="A152:B152"/>
    <mergeCell ref="C152:G152"/>
    <mergeCell ref="A142:H142"/>
    <mergeCell ref="A143:B143"/>
    <mergeCell ref="C143:G143"/>
    <mergeCell ref="A145:H145"/>
    <mergeCell ref="A146:B146"/>
    <mergeCell ref="C146:G146"/>
    <mergeCell ref="A136:H136"/>
    <mergeCell ref="A137:B137"/>
    <mergeCell ref="C137:G137"/>
    <mergeCell ref="A139:H139"/>
    <mergeCell ref="A140:B140"/>
    <mergeCell ref="C140:G140"/>
    <mergeCell ref="A130:H130"/>
    <mergeCell ref="A131:B131"/>
    <mergeCell ref="C131:G131"/>
    <mergeCell ref="A133:H133"/>
    <mergeCell ref="A134:B134"/>
    <mergeCell ref="C134:G134"/>
    <mergeCell ref="A124:H124"/>
    <mergeCell ref="A125:B125"/>
    <mergeCell ref="C125:G125"/>
    <mergeCell ref="A127:H127"/>
    <mergeCell ref="A128:B128"/>
    <mergeCell ref="C128:G128"/>
    <mergeCell ref="A118:H118"/>
    <mergeCell ref="A119:B119"/>
    <mergeCell ref="C119:G119"/>
    <mergeCell ref="A121:H121"/>
    <mergeCell ref="A122:B122"/>
    <mergeCell ref="C122:G122"/>
    <mergeCell ref="A112:H112"/>
    <mergeCell ref="A113:B113"/>
    <mergeCell ref="C113:G113"/>
    <mergeCell ref="A115:H115"/>
    <mergeCell ref="A116:B116"/>
    <mergeCell ref="C116:G116"/>
    <mergeCell ref="A106:H106"/>
    <mergeCell ref="A107:B107"/>
    <mergeCell ref="C107:G107"/>
    <mergeCell ref="A109:H109"/>
    <mergeCell ref="A110:B110"/>
    <mergeCell ref="C110:G110"/>
    <mergeCell ref="A100:H100"/>
    <mergeCell ref="A101:B101"/>
    <mergeCell ref="C101:G101"/>
    <mergeCell ref="A103:H103"/>
    <mergeCell ref="A104:B104"/>
    <mergeCell ref="C104:G104"/>
    <mergeCell ref="A94:H94"/>
    <mergeCell ref="A95:B95"/>
    <mergeCell ref="C95:G95"/>
    <mergeCell ref="A97:H97"/>
    <mergeCell ref="A98:B98"/>
    <mergeCell ref="C98:G98"/>
    <mergeCell ref="A88:H88"/>
    <mergeCell ref="A89:B89"/>
    <mergeCell ref="C89:G89"/>
    <mergeCell ref="A91:H91"/>
    <mergeCell ref="A92:B92"/>
    <mergeCell ref="C92:G92"/>
    <mergeCell ref="A82:H82"/>
    <mergeCell ref="A83:B83"/>
    <mergeCell ref="C83:G83"/>
    <mergeCell ref="A85:H85"/>
    <mergeCell ref="A86:B86"/>
    <mergeCell ref="C86:G86"/>
    <mergeCell ref="A76:H76"/>
    <mergeCell ref="A77:B77"/>
    <mergeCell ref="C77:G77"/>
    <mergeCell ref="A79:H79"/>
    <mergeCell ref="A80:B80"/>
    <mergeCell ref="C80:G80"/>
    <mergeCell ref="A70:H70"/>
    <mergeCell ref="A71:B71"/>
    <mergeCell ref="C71:G71"/>
    <mergeCell ref="A73:H73"/>
    <mergeCell ref="A74:B74"/>
    <mergeCell ref="C74:G74"/>
    <mergeCell ref="A64:H64"/>
    <mergeCell ref="A65:B65"/>
    <mergeCell ref="C65:G65"/>
    <mergeCell ref="A67:H67"/>
    <mergeCell ref="A68:B68"/>
    <mergeCell ref="C68:G68"/>
    <mergeCell ref="A58:H58"/>
    <mergeCell ref="A59:B59"/>
    <mergeCell ref="C59:G59"/>
    <mergeCell ref="A61:H61"/>
    <mergeCell ref="A62:B62"/>
    <mergeCell ref="C62:G62"/>
    <mergeCell ref="A52:H52"/>
    <mergeCell ref="A53:B53"/>
    <mergeCell ref="C53:G53"/>
    <mergeCell ref="A55:H55"/>
    <mergeCell ref="A56:B56"/>
    <mergeCell ref="C56:G56"/>
    <mergeCell ref="A46:H46"/>
    <mergeCell ref="A47:B47"/>
    <mergeCell ref="C47:G47"/>
    <mergeCell ref="A49:H49"/>
    <mergeCell ref="A50:B50"/>
    <mergeCell ref="C50:G50"/>
    <mergeCell ref="A40:H40"/>
    <mergeCell ref="A41:B41"/>
    <mergeCell ref="C41:G41"/>
    <mergeCell ref="A43:H43"/>
    <mergeCell ref="A44:B44"/>
    <mergeCell ref="C44:G44"/>
    <mergeCell ref="A34:H34"/>
    <mergeCell ref="A35:B35"/>
    <mergeCell ref="C35:G35"/>
    <mergeCell ref="A37:H37"/>
    <mergeCell ref="A38:B38"/>
    <mergeCell ref="C38:G38"/>
    <mergeCell ref="A28:H28"/>
    <mergeCell ref="A29:B29"/>
    <mergeCell ref="C29:G29"/>
    <mergeCell ref="A31:H31"/>
    <mergeCell ref="A32:B32"/>
    <mergeCell ref="C32:G32"/>
    <mergeCell ref="B17:D17"/>
    <mergeCell ref="F17:H17"/>
    <mergeCell ref="A19:H19"/>
    <mergeCell ref="A21:H21"/>
    <mergeCell ref="A23:H23"/>
    <mergeCell ref="A24:H24"/>
    <mergeCell ref="B14:D14"/>
    <mergeCell ref="F14:H14"/>
    <mergeCell ref="B15:D15"/>
    <mergeCell ref="F15:H15"/>
    <mergeCell ref="B16:D16"/>
    <mergeCell ref="F16:H16"/>
    <mergeCell ref="A9:G9"/>
    <mergeCell ref="A10:H10"/>
    <mergeCell ref="A11:H11"/>
    <mergeCell ref="B12:H12"/>
    <mergeCell ref="B13:D13"/>
    <mergeCell ref="F13:H13"/>
    <mergeCell ref="A1:G1"/>
    <mergeCell ref="A2:H2"/>
    <mergeCell ref="A3:H3"/>
    <mergeCell ref="A4:H4"/>
    <mergeCell ref="A6:H6"/>
    <mergeCell ref="A8:F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2020-02-26T15:51:14Z</dcterms:created>
  <dcterms:modified xsi:type="dcterms:W3CDTF">2020-02-26T15:51:42Z</dcterms:modified>
  <cp:category/>
  <cp:version/>
  <cp:contentType/>
  <cp:contentStatus/>
</cp:coreProperties>
</file>