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735" firstSheet="1" activeTab="1"/>
  </bookViews>
  <sheets>
    <sheet name="COTA PRINCIPAL 000045 2019" sheetId="2" r:id="rId1"/>
    <sheet name="COTA RESERVA 000045 2019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<sst xmlns="http://schemas.openxmlformats.org/spreadsheetml/2006/main" count="960" uniqueCount="203">
  <si>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</si>
  <si>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</si>
  <si>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</si>
  <si>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</si>
  <si>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</si>
  <si>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</si>
  <si>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</si>
  <si>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</si>
  <si>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000045/2019.</t>
  </si>
  <si>
    <t>Processo Nº2778.</t>
  </si>
  <si>
    <t>Entrega dos Envelopes Até:05/07/2019as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</si>
  <si>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</si>
  <si>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</si>
  <si>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</si>
  <si>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</si>
  <si>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</si>
  <si>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</si>
  <si>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</si>
  <si>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</si>
  <si>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</si>
  <si>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</si>
  <si>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</si>
  <si>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</si>
  <si>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</si>
  <si>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05/07/2019 ( 05 de Julho de 2019 )  às 10:30 horas.</t>
  </si>
  <si>
    <t>Objeto:DESTINADO AO REGISTRO DE PREÇOS PARA O FORNECIMENTO E SERVIÇO DE</t>
  </si>
  <si>
    <t>DISTRIBUIÇÃO DE GÊNEROS ALIMENTÍCIOS (PRODUTOS ESTOCÁVEIS).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</si>
  <si>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</si>
  <si>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</si>
  <si>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</si>
  <si>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</si>
  <si>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</si>
  <si>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</si>
  <si>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</si>
  <si>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</si>
  <si>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</si>
  <si>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16.0318</t>
  </si>
  <si>
    <t>ACHOCOLATADO DIET</t>
  </si>
  <si>
    <t>MARCA</t>
  </si>
  <si>
    <t>MARCA:</t>
  </si>
  <si>
    <t>16.0973</t>
  </si>
  <si>
    <t>ACHOCOLATADO</t>
  </si>
  <si>
    <t>PCT</t>
  </si>
  <si>
    <t>16.1178</t>
  </si>
  <si>
    <t>AÇUCAR CRISTAL 5KG</t>
  </si>
  <si>
    <t>FR</t>
  </si>
  <si>
    <t>16.0974</t>
  </si>
  <si>
    <t>ADOÇANTE 100ML</t>
  </si>
  <si>
    <t>10.6890</t>
  </si>
  <si>
    <t>ALIMENTO COM SOJA SABOR ORIGINAL</t>
  </si>
  <si>
    <t>16.1246</t>
  </si>
  <si>
    <t>ALIMENTO DE SOJA SABORES DIVERSOS 200ML</t>
  </si>
  <si>
    <t>16.0975</t>
  </si>
  <si>
    <t>ALIMENTO COM SOJA SABOR IOGURTE COM POLPA DE MORANGO 180GRS</t>
  </si>
  <si>
    <t>16.1047</t>
  </si>
  <si>
    <t>AMENDOIM CRU EMBALAGEM DE 500 G</t>
  </si>
  <si>
    <t>16.0984</t>
  </si>
  <si>
    <t>ARROZ AGULHINHA 5KG</t>
  </si>
  <si>
    <t>16.1386</t>
  </si>
  <si>
    <t>ATUM 125 GR</t>
  </si>
  <si>
    <t>16.1131</t>
  </si>
  <si>
    <t>AVEIA EM FLOCOS FINOS 200GR</t>
  </si>
  <si>
    <t>CX</t>
  </si>
  <si>
    <t>16.1132</t>
  </si>
  <si>
    <t>BALA DE GOMA TUBO CX COM 30 UNID.</t>
  </si>
  <si>
    <t>10.9109</t>
  </si>
  <si>
    <t>BALAS MASTIGAVEIS</t>
  </si>
  <si>
    <t>16.1282</t>
  </si>
  <si>
    <t>BATATA PALHA</t>
  </si>
  <si>
    <t>16.1247</t>
  </si>
  <si>
    <t>BEBIDA LACTEA FERMENTADA COM PREPARO DE FRUTAS VERMELHAS - EMBALAGEM 150 A 180GRS</t>
  </si>
  <si>
    <t>16.0945</t>
  </si>
  <si>
    <t>BEBIDA LACTEA UHT SABOR CHOCOLATE, ISENTA DE GLUTEN, 200 ML</t>
  </si>
  <si>
    <t>16.0634</t>
  </si>
  <si>
    <t>BISCOITO DOCE SIMPLES - TIPO MAISENA 400G</t>
  </si>
  <si>
    <t>16.1136</t>
  </si>
  <si>
    <t>BISCOITO DE MAISENA SEM LACTOSE</t>
  </si>
  <si>
    <t>16.1134</t>
  </si>
  <si>
    <t>BISCOITO CREAM CRACKER SEM LACTOSE 400 GR</t>
  </si>
  <si>
    <t>16.1289</t>
  </si>
  <si>
    <t>BISCOITO SALGADO TIPO CREAM CRACKER</t>
  </si>
  <si>
    <t>16.1275</t>
  </si>
  <si>
    <t>BISCOITO DE ARROZ</t>
  </si>
  <si>
    <t>16.1251</t>
  </si>
  <si>
    <t>BISCOITO TIPO COOKIES 150GRS</t>
  </si>
  <si>
    <t>16.0390</t>
  </si>
  <si>
    <t>BISCOITO TIPO ROSQUINHA- SABOR COCO</t>
  </si>
  <si>
    <t>16.1144</t>
  </si>
  <si>
    <t>BOLINHA DE CHOCOLATE FUTEBOL EMBALAGEM COM 100 UNID</t>
  </si>
  <si>
    <t>16.1137</t>
  </si>
  <si>
    <t>BOMBOM DE MORANGO COBERTO DE CHOCOLATE EM BARRAS DE 13GRS CAIXA COM 160 UNID</t>
  </si>
  <si>
    <t>KG</t>
  </si>
  <si>
    <t>16.0077</t>
  </si>
  <si>
    <t>CAFE TORRADO E MOIDO: A MATERIA-PRIMA (GRAO DE CAFE) DEVERA SER DE PRIMEIRA QUALIDADE, E O PROCESSO DE ACORDO COM A LEGISLACAO EM VIGOR. EMBALAGEM PRIMARIA: PLASTICO ATOXICO E RECICLAVEL, FECHAMENTO A VACUO. PESO LIQUIDO DE 500G</t>
  </si>
  <si>
    <t>16.1002</t>
  </si>
  <si>
    <t>CANJICA DE MILHO BRANCA 500GR</t>
  </si>
  <si>
    <t>16.0982</t>
  </si>
  <si>
    <t>CEREAL INFANTIL COM PROBIÓTICO 400GRS</t>
  </si>
  <si>
    <t>16.0405</t>
  </si>
  <si>
    <t>CREME VEGETAL</t>
  </si>
  <si>
    <t>16.0864</t>
  </si>
  <si>
    <t>ERVA MATTE 250 G</t>
  </si>
  <si>
    <t>16.0210</t>
  </si>
  <si>
    <t>ERVILHA</t>
  </si>
  <si>
    <t>16.0394</t>
  </si>
  <si>
    <t>EXTRATO DE TOMATE</t>
  </si>
  <si>
    <t>16.1387</t>
  </si>
  <si>
    <t>FARINHA DE MANDIOCA TORRADA</t>
  </si>
  <si>
    <t>16.0986</t>
  </si>
  <si>
    <t>FARINHA DE TRIGO ESPECIAL TIPO 1</t>
  </si>
  <si>
    <t>16.0501</t>
  </si>
  <si>
    <t>FEIJAO CARIOCA TIPO 1</t>
  </si>
  <si>
    <t>16.0776</t>
  </si>
  <si>
    <t>FEIJAO PRETO</t>
  </si>
  <si>
    <t>16.0309</t>
  </si>
  <si>
    <t>FERMENTO QUIMICO EM PO 100G</t>
  </si>
  <si>
    <t>16.1252</t>
  </si>
  <si>
    <t>FLOCOS DE MILHO 1KG</t>
  </si>
  <si>
    <t>16.0020</t>
  </si>
  <si>
    <t>FUBA 1KG</t>
  </si>
  <si>
    <t>16.0418</t>
  </si>
  <si>
    <t>GELEIA DE FRUTAS</t>
  </si>
  <si>
    <t>16.1253</t>
  </si>
  <si>
    <t>IOGURTE COM POLPAS DE FRUTAS - SEM LACTOSE</t>
  </si>
  <si>
    <t>16.0994</t>
  </si>
  <si>
    <t>IOGURTE COM POLPA DE FRUTA INTEGRAL- SABOR MORANGO</t>
  </si>
  <si>
    <t>10.3798</t>
  </si>
  <si>
    <t>KETCHUP     .</t>
  </si>
  <si>
    <t>16.1279</t>
  </si>
  <si>
    <t>LEITE CONDENSADO</t>
  </si>
  <si>
    <t>16.1250</t>
  </si>
  <si>
    <t>LEITE ISENTO DE LACTOSE 1L</t>
  </si>
  <si>
    <t>16.0113</t>
  </si>
  <si>
    <t>LEITE INTEGRAL UHT C/12 UND</t>
  </si>
  <si>
    <t>16.1388</t>
  </si>
  <si>
    <t>MACARRAO DE SEMOLA SEM OVOS</t>
  </si>
  <si>
    <t>16.1389</t>
  </si>
  <si>
    <t>MACARRAO DE SEMOLA SEM OVOS- TIPO AVE MARIA</t>
  </si>
  <si>
    <t>16.1393</t>
  </si>
  <si>
    <t>MACARRAO SEM GLUTEN</t>
  </si>
  <si>
    <t>16.1212</t>
  </si>
  <si>
    <t>MAIONESE TRADICIONAL 500 GR</t>
  </si>
  <si>
    <t>16.0688</t>
  </si>
  <si>
    <t>MAIONESE TRADICIONAL 3 KG</t>
  </si>
  <si>
    <t>16.1000</t>
  </si>
  <si>
    <t>MARGARINA SEM SAL 500GR</t>
  </si>
  <si>
    <t>16.1001</t>
  </si>
  <si>
    <t>MASSA PARA PASTEL</t>
  </si>
  <si>
    <t>16.0164</t>
  </si>
  <si>
    <t>MILHO PARA PIPOCA</t>
  </si>
  <si>
    <t>16.0754</t>
  </si>
  <si>
    <t>MILHO VERDE</t>
  </si>
  <si>
    <t>16.0515</t>
  </si>
  <si>
    <t>MINI BOLO</t>
  </si>
  <si>
    <t>16.1156</t>
  </si>
  <si>
    <t>OLEO DE MILHO EMBALAGEM 900 ML</t>
  </si>
  <si>
    <t>16.1271</t>
  </si>
  <si>
    <t>OLEO DE SOJA</t>
  </si>
  <si>
    <t>16.1390</t>
  </si>
  <si>
    <t>ORÉGANO- 200GR</t>
  </si>
  <si>
    <t>DZ</t>
  </si>
  <si>
    <t>16.1008</t>
  </si>
  <si>
    <t>OVOS BRANCOS</t>
  </si>
  <si>
    <t>16.1391</t>
  </si>
  <si>
    <t>PAÇOCA TIPO CASEIRA</t>
  </si>
  <si>
    <t>16.1392</t>
  </si>
  <si>
    <t>PÉ DE MOLEQUE</t>
  </si>
  <si>
    <t>16.1188</t>
  </si>
  <si>
    <t>PIPOCA DOCE DE MILHO PACOTE 20GR C/ 50 UNIDADES</t>
  </si>
  <si>
    <t>16.0161</t>
  </si>
  <si>
    <t>PIRULITO DOCE FORMATO DE CORAÇÃO EMBALADO INDIVIDUALMENTE PESO UNITARIO 10GRS A 17GRS PCT C/ 50 UNID AROMA ARTIFICIAL DE MORANGO</t>
  </si>
  <si>
    <t>16.0043</t>
  </si>
  <si>
    <t>REFRIGERANTE 2 LITROS</t>
  </si>
  <si>
    <t>16.0630</t>
  </si>
  <si>
    <t>REFRIGERANTE 350ML SABORES DIVERSOS</t>
  </si>
  <si>
    <t>16.1122</t>
  </si>
  <si>
    <t>REQUEIJAO SEM LACTOSE</t>
  </si>
  <si>
    <t>16.0500</t>
  </si>
  <si>
    <t>SAL IODADO E REFINADO 1KG</t>
  </si>
  <si>
    <t>16.1013</t>
  </si>
  <si>
    <t>TEMPERO - ALHO E SAL</t>
  </si>
  <si>
    <t>16.1014</t>
  </si>
  <si>
    <t>TRIGO PARA KIBE</t>
  </si>
  <si>
    <t>10.6888</t>
  </si>
  <si>
    <t>VINAGRE DE VINHO TINTO DE PRIMEIRA QUALIDADE 750 ML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</si>
  <si>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</si>
  <si>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</si>
  <si>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</si>
  <si>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</si>
  <si>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</si>
  <si>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</si>
  <si>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</si>
  <si>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</si>
  <si>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</si>
  <si>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</si>
  <si>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</si>
  <si>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</si>
  <si>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</si>
  <si>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2019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</si>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</sst>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3"/>
  <sheetViews>
    <sheetView workbookViewId="0" topLeftCell="A242">
      <selection activeCell="G250" sqref="G250:H250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12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5704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2622</v>
      </c>
      <c r="C33" s="15" t="s">
        <v>42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43</v>
      </c>
    </row>
    <row r="34" spans="1:20" ht="15">
      <c r="A34" s="20" t="s">
        <v>44</v>
      </c>
      <c r="B34" s="20"/>
      <c r="C34" s="20"/>
      <c r="D34" s="20"/>
      <c r="E34" s="20"/>
      <c r="F34" s="20"/>
      <c r="G34" s="20"/>
      <c r="H34" s="20"/>
      <c r="T34" s="3" t="s">
        <v>43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8</v>
      </c>
      <c r="C36" s="23" t="s">
        <v>45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46</v>
      </c>
    </row>
    <row r="37" spans="1:20" ht="15">
      <c r="A37" s="28" t="s">
        <v>47</v>
      </c>
      <c r="B37" s="28"/>
      <c r="C37" s="28"/>
      <c r="D37" s="28"/>
      <c r="E37" s="28"/>
      <c r="F37" s="28"/>
      <c r="G37" s="28"/>
      <c r="H37" s="28"/>
      <c r="T37" s="3" t="s">
        <v>46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150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48</v>
      </c>
    </row>
    <row r="40" spans="1:20" ht="15">
      <c r="A40" s="20" t="s">
        <v>49</v>
      </c>
      <c r="B40" s="20"/>
      <c r="C40" s="20"/>
      <c r="D40" s="20"/>
      <c r="E40" s="20"/>
      <c r="F40" s="20"/>
      <c r="G40" s="20"/>
      <c r="H40" s="20"/>
      <c r="T40" s="3" t="s">
        <v>48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638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50</v>
      </c>
    </row>
    <row r="43" spans="1:20" ht="15">
      <c r="A43" s="28" t="s">
        <v>51</v>
      </c>
      <c r="B43" s="28"/>
      <c r="C43" s="28"/>
      <c r="D43" s="28"/>
      <c r="E43" s="28"/>
      <c r="F43" s="28"/>
      <c r="G43" s="28"/>
      <c r="H43" s="28"/>
      <c r="T43" s="3" t="s">
        <v>50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225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52</v>
      </c>
    </row>
    <row r="46" spans="1:20" ht="15">
      <c r="A46" s="20" t="s">
        <v>53</v>
      </c>
      <c r="B46" s="20"/>
      <c r="C46" s="20"/>
      <c r="D46" s="20"/>
      <c r="E46" s="20"/>
      <c r="F46" s="20"/>
      <c r="G46" s="20"/>
      <c r="H46" s="20"/>
      <c r="T46" s="3" t="s">
        <v>52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79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54</v>
      </c>
    </row>
    <row r="49" spans="1:20" ht="15">
      <c r="A49" s="28" t="s">
        <v>55</v>
      </c>
      <c r="B49" s="28"/>
      <c r="C49" s="28"/>
      <c r="D49" s="28"/>
      <c r="E49" s="28"/>
      <c r="F49" s="28"/>
      <c r="G49" s="28"/>
      <c r="H49" s="28"/>
      <c r="T49" s="3" t="s">
        <v>54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3758</v>
      </c>
      <c r="C51" s="15" t="s">
        <v>42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56</v>
      </c>
    </row>
    <row r="52" spans="1:20" ht="15">
      <c r="A52" s="20" t="s">
        <v>57</v>
      </c>
      <c r="B52" s="20"/>
      <c r="C52" s="20"/>
      <c r="D52" s="20"/>
      <c r="E52" s="20"/>
      <c r="F52" s="20"/>
      <c r="G52" s="20"/>
      <c r="H52" s="20"/>
      <c r="T52" s="3" t="s">
        <v>56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105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58</v>
      </c>
    </row>
    <row r="55" spans="1:20" ht="15">
      <c r="A55" s="28" t="s">
        <v>59</v>
      </c>
      <c r="B55" s="28"/>
      <c r="C55" s="28"/>
      <c r="D55" s="28"/>
      <c r="E55" s="28"/>
      <c r="F55" s="28"/>
      <c r="G55" s="28"/>
      <c r="H55" s="28"/>
      <c r="T55" s="3" t="s">
        <v>58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60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60</v>
      </c>
    </row>
    <row r="58" spans="1:20" ht="15">
      <c r="A58" s="20" t="s">
        <v>61</v>
      </c>
      <c r="B58" s="20"/>
      <c r="C58" s="20"/>
      <c r="D58" s="20"/>
      <c r="E58" s="20"/>
      <c r="F58" s="20"/>
      <c r="G58" s="20"/>
      <c r="H58" s="20"/>
      <c r="T58" s="3" t="s">
        <v>60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122</v>
      </c>
      <c r="C60" s="23" t="s">
        <v>62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63</v>
      </c>
    </row>
    <row r="61" spans="1:20" ht="15">
      <c r="A61" s="28" t="s">
        <v>64</v>
      </c>
      <c r="B61" s="28"/>
      <c r="C61" s="28"/>
      <c r="D61" s="28"/>
      <c r="E61" s="28"/>
      <c r="F61" s="28"/>
      <c r="G61" s="28"/>
      <c r="H61" s="28"/>
      <c r="T61" s="3" t="s">
        <v>63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409</v>
      </c>
      <c r="C63" s="15" t="s">
        <v>42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65</v>
      </c>
    </row>
    <row r="64" spans="1:20" ht="15">
      <c r="A64" s="20" t="s">
        <v>66</v>
      </c>
      <c r="B64" s="20"/>
      <c r="C64" s="20"/>
      <c r="D64" s="20"/>
      <c r="E64" s="20"/>
      <c r="F64" s="20"/>
      <c r="G64" s="20"/>
      <c r="H64" s="20"/>
      <c r="T64" s="3" t="s">
        <v>65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263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67</v>
      </c>
    </row>
    <row r="67" spans="1:20" ht="15">
      <c r="A67" s="28" t="s">
        <v>68</v>
      </c>
      <c r="B67" s="28"/>
      <c r="C67" s="28"/>
      <c r="D67" s="28"/>
      <c r="E67" s="28"/>
      <c r="F67" s="28"/>
      <c r="G67" s="28"/>
      <c r="H67" s="28"/>
      <c r="T67" s="3" t="s">
        <v>67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21000</v>
      </c>
      <c r="C69" s="15" t="s">
        <v>35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69</v>
      </c>
    </row>
    <row r="70" spans="1:20" ht="12" customHeight="1">
      <c r="A70" s="20" t="s">
        <v>70</v>
      </c>
      <c r="B70" s="20"/>
      <c r="C70" s="20"/>
      <c r="D70" s="20"/>
      <c r="E70" s="20"/>
      <c r="F70" s="20"/>
      <c r="G70" s="20"/>
      <c r="H70" s="20"/>
      <c r="T70" s="3" t="s">
        <v>69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6750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71</v>
      </c>
    </row>
    <row r="73" spans="1:20" ht="15">
      <c r="A73" s="28" t="s">
        <v>72</v>
      </c>
      <c r="B73" s="28"/>
      <c r="C73" s="28"/>
      <c r="D73" s="28"/>
      <c r="E73" s="28"/>
      <c r="F73" s="28"/>
      <c r="G73" s="28"/>
      <c r="H73" s="28"/>
      <c r="T73" s="3" t="s">
        <v>71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5854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73</v>
      </c>
    </row>
    <row r="76" spans="1:20" ht="15">
      <c r="A76" s="20" t="s">
        <v>74</v>
      </c>
      <c r="B76" s="20"/>
      <c r="C76" s="20"/>
      <c r="D76" s="20"/>
      <c r="E76" s="20"/>
      <c r="F76" s="20"/>
      <c r="G76" s="20"/>
      <c r="H76" s="20"/>
      <c r="T76" s="3" t="s">
        <v>73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150</v>
      </c>
      <c r="C78" s="23" t="s">
        <v>42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75</v>
      </c>
    </row>
    <row r="79" spans="1:20" ht="15">
      <c r="A79" s="28" t="s">
        <v>76</v>
      </c>
      <c r="B79" s="28"/>
      <c r="C79" s="28"/>
      <c r="D79" s="28"/>
      <c r="E79" s="28"/>
      <c r="F79" s="28"/>
      <c r="G79" s="28"/>
      <c r="H79" s="28"/>
      <c r="T79" s="3" t="s">
        <v>75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150</v>
      </c>
      <c r="C81" s="15" t="s">
        <v>42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77</v>
      </c>
    </row>
    <row r="82" spans="1:20" ht="15">
      <c r="A82" s="20" t="s">
        <v>78</v>
      </c>
      <c r="B82" s="20"/>
      <c r="C82" s="20"/>
      <c r="D82" s="20"/>
      <c r="E82" s="20"/>
      <c r="F82" s="20"/>
      <c r="G82" s="20"/>
      <c r="H82" s="20"/>
      <c r="T82" s="3" t="s">
        <v>77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4365</v>
      </c>
      <c r="C84" s="23" t="s">
        <v>42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79</v>
      </c>
    </row>
    <row r="85" spans="1:20" ht="15">
      <c r="A85" s="28" t="s">
        <v>80</v>
      </c>
      <c r="B85" s="28"/>
      <c r="C85" s="28"/>
      <c r="D85" s="28"/>
      <c r="E85" s="28"/>
      <c r="F85" s="28"/>
      <c r="G85" s="28"/>
      <c r="H85" s="28"/>
      <c r="T85" s="3" t="s">
        <v>79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75</v>
      </c>
      <c r="C87" s="15" t="s">
        <v>42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81</v>
      </c>
    </row>
    <row r="88" spans="1:20" ht="15">
      <c r="A88" s="20" t="s">
        <v>82</v>
      </c>
      <c r="B88" s="20"/>
      <c r="C88" s="20"/>
      <c r="D88" s="20"/>
      <c r="E88" s="20"/>
      <c r="F88" s="20"/>
      <c r="G88" s="20"/>
      <c r="H88" s="20"/>
      <c r="T88" s="3" t="s">
        <v>81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225</v>
      </c>
      <c r="C90" s="23" t="s">
        <v>35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83</v>
      </c>
    </row>
    <row r="91" spans="1:20" ht="15">
      <c r="A91" s="28" t="s">
        <v>84</v>
      </c>
      <c r="B91" s="28"/>
      <c r="C91" s="28"/>
      <c r="D91" s="28"/>
      <c r="E91" s="28"/>
      <c r="F91" s="28"/>
      <c r="G91" s="28"/>
      <c r="H91" s="28"/>
      <c r="T91" s="3" t="s">
        <v>83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1193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85</v>
      </c>
    </row>
    <row r="94" spans="1:20" ht="15">
      <c r="A94" s="20" t="s">
        <v>86</v>
      </c>
      <c r="B94" s="20"/>
      <c r="C94" s="20"/>
      <c r="D94" s="20"/>
      <c r="E94" s="20"/>
      <c r="F94" s="20"/>
      <c r="G94" s="20"/>
      <c r="H94" s="20"/>
      <c r="T94" s="3" t="s">
        <v>85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90</v>
      </c>
      <c r="C96" s="23" t="s">
        <v>42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87</v>
      </c>
    </row>
    <row r="97" spans="1:20" ht="15">
      <c r="A97" s="28" t="s">
        <v>88</v>
      </c>
      <c r="B97" s="28"/>
      <c r="C97" s="28"/>
      <c r="D97" s="28"/>
      <c r="E97" s="28"/>
      <c r="F97" s="28"/>
      <c r="G97" s="28"/>
      <c r="H97" s="28"/>
      <c r="T97" s="3" t="s">
        <v>87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94</v>
      </c>
      <c r="C99" s="15" t="s">
        <v>62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89</v>
      </c>
    </row>
    <row r="100" spans="1:20" ht="12" customHeight="1">
      <c r="A100" s="20" t="s">
        <v>90</v>
      </c>
      <c r="B100" s="20"/>
      <c r="C100" s="20"/>
      <c r="D100" s="20"/>
      <c r="E100" s="20"/>
      <c r="F100" s="20"/>
      <c r="G100" s="20"/>
      <c r="H100" s="20"/>
      <c r="T100" s="3" t="s">
        <v>89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3368</v>
      </c>
      <c r="C102" s="23" t="s">
        <v>91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92</v>
      </c>
    </row>
    <row r="103" spans="1:20" ht="36" customHeight="1">
      <c r="A103" s="28" t="s">
        <v>93</v>
      </c>
      <c r="B103" s="28"/>
      <c r="C103" s="28"/>
      <c r="D103" s="28"/>
      <c r="E103" s="28"/>
      <c r="F103" s="28"/>
      <c r="G103" s="28"/>
      <c r="H103" s="28"/>
      <c r="T103" s="3" t="s">
        <v>92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315</v>
      </c>
      <c r="C105" s="15" t="s">
        <v>42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94</v>
      </c>
    </row>
    <row r="106" spans="1:20" ht="15">
      <c r="A106" s="20" t="s">
        <v>95</v>
      </c>
      <c r="B106" s="20"/>
      <c r="C106" s="20"/>
      <c r="D106" s="20"/>
      <c r="E106" s="20"/>
      <c r="F106" s="20"/>
      <c r="G106" s="20"/>
      <c r="H106" s="20"/>
      <c r="T106" s="3" t="s">
        <v>94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413</v>
      </c>
      <c r="C108" s="23" t="s">
        <v>35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96</v>
      </c>
    </row>
    <row r="109" spans="1:20" ht="15">
      <c r="A109" s="28" t="s">
        <v>97</v>
      </c>
      <c r="B109" s="28"/>
      <c r="C109" s="28"/>
      <c r="D109" s="28"/>
      <c r="E109" s="28"/>
      <c r="F109" s="28"/>
      <c r="G109" s="28"/>
      <c r="H109" s="28"/>
      <c r="T109" s="3" t="s">
        <v>96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154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98</v>
      </c>
    </row>
    <row r="112" spans="1:20" ht="15">
      <c r="A112" s="20" t="s">
        <v>99</v>
      </c>
      <c r="B112" s="20"/>
      <c r="C112" s="20"/>
      <c r="D112" s="20"/>
      <c r="E112" s="20"/>
      <c r="F112" s="20"/>
      <c r="G112" s="20"/>
      <c r="H112" s="20"/>
      <c r="T112" s="3" t="s">
        <v>98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3000</v>
      </c>
      <c r="C114" s="23" t="s">
        <v>35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100</v>
      </c>
    </row>
    <row r="115" spans="1:20" ht="15">
      <c r="A115" s="28" t="s">
        <v>101</v>
      </c>
      <c r="B115" s="28"/>
      <c r="C115" s="28"/>
      <c r="D115" s="28"/>
      <c r="E115" s="28"/>
      <c r="F115" s="28"/>
      <c r="G115" s="28"/>
      <c r="H115" s="28"/>
      <c r="T115" s="3" t="s">
        <v>100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353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102</v>
      </c>
    </row>
    <row r="118" spans="1:20" ht="15">
      <c r="A118" s="20" t="s">
        <v>103</v>
      </c>
      <c r="B118" s="20"/>
      <c r="C118" s="20"/>
      <c r="D118" s="20"/>
      <c r="E118" s="20"/>
      <c r="F118" s="20"/>
      <c r="G118" s="20"/>
      <c r="H118" s="20"/>
      <c r="T118" s="3" t="s">
        <v>102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3848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104</v>
      </c>
    </row>
    <row r="121" spans="1:20" ht="15">
      <c r="A121" s="28" t="s">
        <v>105</v>
      </c>
      <c r="B121" s="28"/>
      <c r="C121" s="28"/>
      <c r="D121" s="28"/>
      <c r="E121" s="28"/>
      <c r="F121" s="28"/>
      <c r="G121" s="28"/>
      <c r="H121" s="28"/>
      <c r="T121" s="3" t="s">
        <v>104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375</v>
      </c>
      <c r="C123" s="15" t="s">
        <v>91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106</v>
      </c>
    </row>
    <row r="124" spans="1:20" ht="15">
      <c r="A124" s="20" t="s">
        <v>107</v>
      </c>
      <c r="B124" s="20"/>
      <c r="C124" s="20"/>
      <c r="D124" s="20"/>
      <c r="E124" s="20"/>
      <c r="F124" s="20"/>
      <c r="G124" s="20"/>
      <c r="H124" s="20"/>
      <c r="T124" s="3" t="s">
        <v>106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713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108</v>
      </c>
    </row>
    <row r="127" spans="1:20" ht="15">
      <c r="A127" s="28" t="s">
        <v>109</v>
      </c>
      <c r="B127" s="28"/>
      <c r="C127" s="28"/>
      <c r="D127" s="28"/>
      <c r="E127" s="28"/>
      <c r="F127" s="28"/>
      <c r="G127" s="28"/>
      <c r="H127" s="28"/>
      <c r="T127" s="3" t="s">
        <v>108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3375</v>
      </c>
      <c r="C129" s="15" t="s">
        <v>91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110</v>
      </c>
    </row>
    <row r="130" spans="1:20" ht="15">
      <c r="A130" s="20" t="s">
        <v>111</v>
      </c>
      <c r="B130" s="20"/>
      <c r="C130" s="20"/>
      <c r="D130" s="20"/>
      <c r="E130" s="20"/>
      <c r="F130" s="20"/>
      <c r="G130" s="20"/>
      <c r="H130" s="20"/>
      <c r="T130" s="3" t="s">
        <v>110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375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112</v>
      </c>
    </row>
    <row r="133" spans="1:20" ht="15">
      <c r="A133" s="28" t="s">
        <v>113</v>
      </c>
      <c r="B133" s="28"/>
      <c r="C133" s="28"/>
      <c r="D133" s="28"/>
      <c r="E133" s="28"/>
      <c r="F133" s="28"/>
      <c r="G133" s="28"/>
      <c r="H133" s="28"/>
      <c r="T133" s="3" t="s">
        <v>112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330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ht="15">
      <c r="A136" s="20" t="s">
        <v>115</v>
      </c>
      <c r="B136" s="20"/>
      <c r="C136" s="20"/>
      <c r="D136" s="20"/>
      <c r="E136" s="20"/>
      <c r="F136" s="20"/>
      <c r="G136" s="20"/>
      <c r="H136" s="20"/>
      <c r="T136" s="3" t="s">
        <v>114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1950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ht="15">
      <c r="A139" s="28" t="s">
        <v>117</v>
      </c>
      <c r="B139" s="28"/>
      <c r="C139" s="28"/>
      <c r="D139" s="28"/>
      <c r="E139" s="28"/>
      <c r="F139" s="28"/>
      <c r="G139" s="28"/>
      <c r="H139" s="28"/>
      <c r="T139" s="3" t="s">
        <v>116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428</v>
      </c>
      <c r="C141" s="15" t="s">
        <v>91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ht="15">
      <c r="A142" s="20" t="s">
        <v>119</v>
      </c>
      <c r="B142" s="20"/>
      <c r="C142" s="20"/>
      <c r="D142" s="20"/>
      <c r="E142" s="20"/>
      <c r="F142" s="20"/>
      <c r="G142" s="20"/>
      <c r="H142" s="20"/>
      <c r="T142" s="3" t="s">
        <v>118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150</v>
      </c>
      <c r="C144" s="23" t="s">
        <v>35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120</v>
      </c>
    </row>
    <row r="145" spans="1:20" ht="15">
      <c r="A145" s="28" t="s">
        <v>121</v>
      </c>
      <c r="B145" s="28"/>
      <c r="C145" s="28"/>
      <c r="D145" s="28"/>
      <c r="E145" s="28"/>
      <c r="F145" s="28"/>
      <c r="G145" s="28"/>
      <c r="H145" s="28"/>
      <c r="T145" s="3" t="s">
        <v>120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308</v>
      </c>
      <c r="C147" s="15" t="s">
        <v>35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122</v>
      </c>
    </row>
    <row r="148" spans="1:20" ht="15">
      <c r="A148" s="20" t="s">
        <v>123</v>
      </c>
      <c r="B148" s="20"/>
      <c r="C148" s="20"/>
      <c r="D148" s="20"/>
      <c r="E148" s="20"/>
      <c r="F148" s="20"/>
      <c r="G148" s="20"/>
      <c r="H148" s="20"/>
      <c r="T148" s="3" t="s">
        <v>122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3750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124</v>
      </c>
    </row>
    <row r="151" spans="1:20" ht="15">
      <c r="A151" s="28" t="s">
        <v>125</v>
      </c>
      <c r="B151" s="28"/>
      <c r="C151" s="28"/>
      <c r="D151" s="28"/>
      <c r="E151" s="28"/>
      <c r="F151" s="28"/>
      <c r="G151" s="28"/>
      <c r="H151" s="28"/>
      <c r="T151" s="3" t="s">
        <v>124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171</v>
      </c>
      <c r="C153" s="15" t="s">
        <v>35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126</v>
      </c>
    </row>
    <row r="154" spans="1:20" ht="15">
      <c r="A154" s="20" t="s">
        <v>127</v>
      </c>
      <c r="B154" s="20"/>
      <c r="C154" s="20"/>
      <c r="D154" s="20"/>
      <c r="E154" s="20"/>
      <c r="F154" s="20"/>
      <c r="G154" s="20"/>
      <c r="H154" s="20"/>
      <c r="T154" s="3" t="s">
        <v>126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233</v>
      </c>
      <c r="C156" s="23" t="s">
        <v>35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128</v>
      </c>
    </row>
    <row r="157" spans="1:20" ht="15">
      <c r="A157" s="28" t="s">
        <v>129</v>
      </c>
      <c r="B157" s="28"/>
      <c r="C157" s="28"/>
      <c r="D157" s="28"/>
      <c r="E157" s="28"/>
      <c r="F157" s="28"/>
      <c r="G157" s="28"/>
      <c r="H157" s="28"/>
      <c r="T157" s="3" t="s">
        <v>128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75</v>
      </c>
      <c r="C159" s="15" t="s">
        <v>35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130</v>
      </c>
    </row>
    <row r="160" spans="1:20" ht="15">
      <c r="A160" s="20" t="s">
        <v>131</v>
      </c>
      <c r="B160" s="20"/>
      <c r="C160" s="20"/>
      <c r="D160" s="20"/>
      <c r="E160" s="20"/>
      <c r="F160" s="20"/>
      <c r="G160" s="20"/>
      <c r="H160" s="20"/>
      <c r="T160" s="3" t="s">
        <v>130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72</v>
      </c>
      <c r="C162" s="23" t="s">
        <v>62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132</v>
      </c>
    </row>
    <row r="163" spans="1:20" ht="15">
      <c r="A163" s="28" t="s">
        <v>133</v>
      </c>
      <c r="B163" s="28"/>
      <c r="C163" s="28"/>
      <c r="D163" s="28"/>
      <c r="E163" s="28"/>
      <c r="F163" s="28"/>
      <c r="G163" s="28"/>
      <c r="H163" s="28"/>
      <c r="T163" s="3" t="s">
        <v>132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6000</v>
      </c>
      <c r="C165" s="15" t="s">
        <v>91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134</v>
      </c>
    </row>
    <row r="166" spans="1:20" ht="15">
      <c r="A166" s="20" t="s">
        <v>135</v>
      </c>
      <c r="B166" s="20"/>
      <c r="C166" s="20"/>
      <c r="D166" s="20"/>
      <c r="E166" s="20"/>
      <c r="F166" s="20"/>
      <c r="G166" s="20"/>
      <c r="H166" s="20"/>
      <c r="T166" s="3" t="s">
        <v>134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150</v>
      </c>
      <c r="C168" s="23" t="s">
        <v>91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136</v>
      </c>
    </row>
    <row r="169" spans="1:20" ht="15">
      <c r="A169" s="28" t="s">
        <v>137</v>
      </c>
      <c r="B169" s="28"/>
      <c r="C169" s="28"/>
      <c r="D169" s="28"/>
      <c r="E169" s="28"/>
      <c r="F169" s="28"/>
      <c r="G169" s="28"/>
      <c r="H169" s="28"/>
      <c r="T169" s="3" t="s">
        <v>136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75</v>
      </c>
      <c r="C171" s="15" t="s">
        <v>35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138</v>
      </c>
    </row>
    <row r="172" spans="1:20" ht="15">
      <c r="A172" s="20" t="s">
        <v>139</v>
      </c>
      <c r="B172" s="20"/>
      <c r="C172" s="20"/>
      <c r="D172" s="20"/>
      <c r="E172" s="20"/>
      <c r="F172" s="20"/>
      <c r="G172" s="20"/>
      <c r="H172" s="20"/>
      <c r="T172" s="3" t="s">
        <v>138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200</v>
      </c>
      <c r="C174" s="23" t="s">
        <v>35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140</v>
      </c>
    </row>
    <row r="175" spans="1:20" ht="15">
      <c r="A175" s="28" t="s">
        <v>141</v>
      </c>
      <c r="B175" s="28"/>
      <c r="C175" s="28"/>
      <c r="D175" s="28"/>
      <c r="E175" s="28"/>
      <c r="F175" s="28"/>
      <c r="G175" s="28"/>
      <c r="H175" s="28"/>
      <c r="T175" s="3" t="s">
        <v>140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375</v>
      </c>
      <c r="C177" s="15" t="s">
        <v>35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142</v>
      </c>
    </row>
    <row r="178" spans="1:20" ht="15">
      <c r="A178" s="20" t="s">
        <v>143</v>
      </c>
      <c r="B178" s="20"/>
      <c r="C178" s="20"/>
      <c r="D178" s="20"/>
      <c r="E178" s="20"/>
      <c r="F178" s="20"/>
      <c r="G178" s="20"/>
      <c r="H178" s="20"/>
      <c r="T178" s="3" t="s">
        <v>142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5088</v>
      </c>
      <c r="C180" s="23" t="s">
        <v>35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144</v>
      </c>
    </row>
    <row r="181" spans="1:20" ht="15">
      <c r="A181" s="28" t="s">
        <v>145</v>
      </c>
      <c r="B181" s="28"/>
      <c r="C181" s="28"/>
      <c r="D181" s="28"/>
      <c r="E181" s="28"/>
      <c r="F181" s="28"/>
      <c r="G181" s="28"/>
      <c r="H181" s="28"/>
      <c r="T181" s="3" t="s">
        <v>144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612</v>
      </c>
      <c r="C183" s="15" t="s">
        <v>42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146</v>
      </c>
    </row>
    <row r="184" spans="1:20" ht="15">
      <c r="A184" s="20" t="s">
        <v>147</v>
      </c>
      <c r="B184" s="20"/>
      <c r="C184" s="20"/>
      <c r="D184" s="20"/>
      <c r="E184" s="20"/>
      <c r="F184" s="20"/>
      <c r="G184" s="20"/>
      <c r="H184" s="20"/>
      <c r="T184" s="3" t="s">
        <v>146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623</v>
      </c>
      <c r="C186" s="23" t="s">
        <v>42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148</v>
      </c>
    </row>
    <row r="187" spans="1:20" ht="15">
      <c r="A187" s="28" t="s">
        <v>149</v>
      </c>
      <c r="B187" s="28"/>
      <c r="C187" s="28"/>
      <c r="D187" s="28"/>
      <c r="E187" s="28"/>
      <c r="F187" s="28"/>
      <c r="G187" s="28"/>
      <c r="H187" s="28"/>
      <c r="T187" s="3" t="s">
        <v>148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353</v>
      </c>
      <c r="C189" s="15" t="s">
        <v>35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150</v>
      </c>
    </row>
    <row r="190" spans="1:20" ht="15">
      <c r="A190" s="20" t="s">
        <v>151</v>
      </c>
      <c r="B190" s="20"/>
      <c r="C190" s="20"/>
      <c r="D190" s="20"/>
      <c r="E190" s="20"/>
      <c r="F190" s="20"/>
      <c r="G190" s="20"/>
      <c r="H190" s="20"/>
      <c r="T190" s="3" t="s">
        <v>150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22710</v>
      </c>
      <c r="C192" s="23" t="s">
        <v>35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152</v>
      </c>
    </row>
    <row r="193" spans="1:20" ht="15">
      <c r="A193" s="28" t="s">
        <v>153</v>
      </c>
      <c r="B193" s="28"/>
      <c r="C193" s="28"/>
      <c r="D193" s="28"/>
      <c r="E193" s="28"/>
      <c r="F193" s="28"/>
      <c r="G193" s="28"/>
      <c r="H193" s="28"/>
      <c r="T193" s="3" t="s">
        <v>152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263</v>
      </c>
      <c r="C195" s="15" t="s">
        <v>35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154</v>
      </c>
    </row>
    <row r="196" spans="1:20" ht="15">
      <c r="A196" s="20" t="s">
        <v>155</v>
      </c>
      <c r="B196" s="20"/>
      <c r="C196" s="20"/>
      <c r="D196" s="20"/>
      <c r="E196" s="20"/>
      <c r="F196" s="20"/>
      <c r="G196" s="20"/>
      <c r="H196" s="20"/>
      <c r="T196" s="3" t="s">
        <v>154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2310</v>
      </c>
      <c r="C198" s="23" t="s">
        <v>35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156</v>
      </c>
    </row>
    <row r="199" spans="1:20" ht="15">
      <c r="A199" s="28" t="s">
        <v>157</v>
      </c>
      <c r="B199" s="28"/>
      <c r="C199" s="28"/>
      <c r="D199" s="28"/>
      <c r="E199" s="28"/>
      <c r="F199" s="28"/>
      <c r="G199" s="28"/>
      <c r="H199" s="28"/>
      <c r="T199" s="3" t="s">
        <v>156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59</v>
      </c>
      <c r="B201" s="15">
        <v>233</v>
      </c>
      <c r="C201" s="15" t="s">
        <v>42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158</v>
      </c>
    </row>
    <row r="202" spans="1:20" ht="15">
      <c r="A202" s="20" t="s">
        <v>159</v>
      </c>
      <c r="B202" s="20"/>
      <c r="C202" s="20"/>
      <c r="D202" s="20"/>
      <c r="E202" s="20"/>
      <c r="F202" s="20"/>
      <c r="G202" s="20"/>
      <c r="H202" s="20"/>
      <c r="T202" s="3" t="s">
        <v>158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15" ht="15">
      <c r="A204" s="23">
        <v>60</v>
      </c>
      <c r="B204" s="23">
        <v>1958</v>
      </c>
      <c r="C204" s="23" t="s">
        <v>160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161</v>
      </c>
    </row>
    <row r="205" spans="1:20" ht="15">
      <c r="A205" s="28" t="s">
        <v>162</v>
      </c>
      <c r="B205" s="28"/>
      <c r="C205" s="28"/>
      <c r="D205" s="28"/>
      <c r="E205" s="28"/>
      <c r="F205" s="28"/>
      <c r="G205" s="28"/>
      <c r="H205" s="28"/>
      <c r="T205" s="3" t="s">
        <v>161</v>
      </c>
    </row>
    <row r="206" spans="1:20" ht="15">
      <c r="A206" s="29" t="s">
        <v>39</v>
      </c>
      <c r="B206" s="29"/>
      <c r="C206" s="12"/>
      <c r="D206" s="12"/>
      <c r="E206" s="12"/>
      <c r="F206" s="12"/>
      <c r="G206" s="12"/>
      <c r="H206" s="27"/>
      <c r="T206" s="3" t="s">
        <v>38</v>
      </c>
    </row>
    <row r="207" spans="1:15" ht="15">
      <c r="A207" s="15">
        <v>61</v>
      </c>
      <c r="B207" s="15">
        <v>117</v>
      </c>
      <c r="C207" s="15" t="s">
        <v>42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163</v>
      </c>
    </row>
    <row r="208" spans="1:20" ht="15">
      <c r="A208" s="20" t="s">
        <v>164</v>
      </c>
      <c r="B208" s="20"/>
      <c r="C208" s="20"/>
      <c r="D208" s="20"/>
      <c r="E208" s="20"/>
      <c r="F208" s="20"/>
      <c r="G208" s="20"/>
      <c r="H208" s="20"/>
      <c r="T208" s="3" t="s">
        <v>163</v>
      </c>
    </row>
    <row r="209" spans="1:20" ht="15">
      <c r="A209" s="21" t="s">
        <v>39</v>
      </c>
      <c r="B209" s="21"/>
      <c r="C209" s="22"/>
      <c r="D209" s="22"/>
      <c r="E209" s="22"/>
      <c r="F209" s="22"/>
      <c r="G209" s="22"/>
      <c r="H209" s="19"/>
      <c r="T209" s="3" t="s">
        <v>38</v>
      </c>
    </row>
    <row r="210" spans="1:15" ht="15">
      <c r="A210" s="23">
        <v>62</v>
      </c>
      <c r="B210" s="23">
        <v>117</v>
      </c>
      <c r="C210" s="23" t="s">
        <v>42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165</v>
      </c>
    </row>
    <row r="211" spans="1:20" ht="15">
      <c r="A211" s="28" t="s">
        <v>166</v>
      </c>
      <c r="B211" s="28"/>
      <c r="C211" s="28"/>
      <c r="D211" s="28"/>
      <c r="E211" s="28"/>
      <c r="F211" s="28"/>
      <c r="G211" s="28"/>
      <c r="H211" s="28"/>
      <c r="T211" s="3" t="s">
        <v>165</v>
      </c>
    </row>
    <row r="212" spans="1:20" ht="15">
      <c r="A212" s="29" t="s">
        <v>39</v>
      </c>
      <c r="B212" s="29"/>
      <c r="C212" s="12"/>
      <c r="D212" s="12"/>
      <c r="E212" s="12"/>
      <c r="F212" s="12"/>
      <c r="G212" s="12"/>
      <c r="H212" s="27"/>
      <c r="T212" s="3" t="s">
        <v>38</v>
      </c>
    </row>
    <row r="213" spans="1:15" ht="15">
      <c r="A213" s="15">
        <v>63</v>
      </c>
      <c r="B213" s="15">
        <v>195</v>
      </c>
      <c r="C213" s="15" t="s">
        <v>42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167</v>
      </c>
    </row>
    <row r="214" spans="1:20" ht="15">
      <c r="A214" s="20" t="s">
        <v>168</v>
      </c>
      <c r="B214" s="20"/>
      <c r="C214" s="20"/>
      <c r="D214" s="20"/>
      <c r="E214" s="20"/>
      <c r="F214" s="20"/>
      <c r="G214" s="20"/>
      <c r="H214" s="20"/>
      <c r="T214" s="3" t="s">
        <v>167</v>
      </c>
    </row>
    <row r="215" spans="1:20" ht="15">
      <c r="A215" s="21" t="s">
        <v>39</v>
      </c>
      <c r="B215" s="21"/>
      <c r="C215" s="22"/>
      <c r="D215" s="22"/>
      <c r="E215" s="22"/>
      <c r="F215" s="22"/>
      <c r="G215" s="22"/>
      <c r="H215" s="19"/>
      <c r="T215" s="3" t="s">
        <v>38</v>
      </c>
    </row>
    <row r="216" spans="1:15" ht="15">
      <c r="A216" s="23">
        <v>64</v>
      </c>
      <c r="B216" s="23">
        <v>87</v>
      </c>
      <c r="C216" s="23" t="s">
        <v>42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169</v>
      </c>
    </row>
    <row r="217" spans="1:20" ht="24" customHeight="1">
      <c r="A217" s="28" t="s">
        <v>170</v>
      </c>
      <c r="B217" s="28"/>
      <c r="C217" s="28"/>
      <c r="D217" s="28"/>
      <c r="E217" s="28"/>
      <c r="F217" s="28"/>
      <c r="G217" s="28"/>
      <c r="H217" s="28"/>
      <c r="T217" s="3" t="s">
        <v>169</v>
      </c>
    </row>
    <row r="218" spans="1:20" ht="15">
      <c r="A218" s="29" t="s">
        <v>39</v>
      </c>
      <c r="B218" s="29"/>
      <c r="C218" s="12"/>
      <c r="D218" s="12"/>
      <c r="E218" s="12"/>
      <c r="F218" s="12"/>
      <c r="G218" s="12"/>
      <c r="H218" s="27"/>
      <c r="T218" s="3" t="s">
        <v>38</v>
      </c>
    </row>
    <row r="219" spans="1:15" ht="15">
      <c r="A219" s="15">
        <v>65</v>
      </c>
      <c r="B219" s="15">
        <v>1575</v>
      </c>
      <c r="C219" s="15" t="s">
        <v>35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171</v>
      </c>
    </row>
    <row r="220" spans="1:20" ht="15">
      <c r="A220" s="20" t="s">
        <v>172</v>
      </c>
      <c r="B220" s="20"/>
      <c r="C220" s="20"/>
      <c r="D220" s="20"/>
      <c r="E220" s="20"/>
      <c r="F220" s="20"/>
      <c r="G220" s="20"/>
      <c r="H220" s="20"/>
      <c r="T220" s="3" t="s">
        <v>171</v>
      </c>
    </row>
    <row r="221" spans="1:20" ht="15">
      <c r="A221" s="21" t="s">
        <v>39</v>
      </c>
      <c r="B221" s="21"/>
      <c r="C221" s="22"/>
      <c r="D221" s="22"/>
      <c r="E221" s="22"/>
      <c r="F221" s="22"/>
      <c r="G221" s="22"/>
      <c r="H221" s="19"/>
      <c r="T221" s="3" t="s">
        <v>38</v>
      </c>
    </row>
    <row r="222" spans="1:15" ht="15">
      <c r="A222" s="23">
        <v>66</v>
      </c>
      <c r="B222" s="23">
        <v>12195</v>
      </c>
      <c r="C222" s="23" t="s">
        <v>35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173</v>
      </c>
    </row>
    <row r="223" spans="1:20" ht="15">
      <c r="A223" s="28" t="s">
        <v>174</v>
      </c>
      <c r="B223" s="28"/>
      <c r="C223" s="28"/>
      <c r="D223" s="28"/>
      <c r="E223" s="28"/>
      <c r="F223" s="28"/>
      <c r="G223" s="28"/>
      <c r="H223" s="28"/>
      <c r="T223" s="3" t="s">
        <v>173</v>
      </c>
    </row>
    <row r="224" spans="1:20" ht="15">
      <c r="A224" s="29" t="s">
        <v>39</v>
      </c>
      <c r="B224" s="29"/>
      <c r="C224" s="12"/>
      <c r="D224" s="12"/>
      <c r="E224" s="12"/>
      <c r="F224" s="12"/>
      <c r="G224" s="12"/>
      <c r="H224" s="27"/>
      <c r="T224" s="3" t="s">
        <v>38</v>
      </c>
    </row>
    <row r="225" spans="1:15" ht="15">
      <c r="A225" s="15">
        <v>67</v>
      </c>
      <c r="B225" s="15">
        <v>75</v>
      </c>
      <c r="C225" s="15" t="s">
        <v>35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175</v>
      </c>
    </row>
    <row r="226" spans="1:20" ht="15">
      <c r="A226" s="20" t="s">
        <v>176</v>
      </c>
      <c r="B226" s="20"/>
      <c r="C226" s="20"/>
      <c r="D226" s="20"/>
      <c r="E226" s="20"/>
      <c r="F226" s="20"/>
      <c r="G226" s="20"/>
      <c r="H226" s="20"/>
      <c r="T226" s="3" t="s">
        <v>175</v>
      </c>
    </row>
    <row r="227" spans="1:20" ht="15">
      <c r="A227" s="21" t="s">
        <v>39</v>
      </c>
      <c r="B227" s="21"/>
      <c r="C227" s="22"/>
      <c r="D227" s="22"/>
      <c r="E227" s="22"/>
      <c r="F227" s="22"/>
      <c r="G227" s="22"/>
      <c r="H227" s="19"/>
      <c r="T227" s="3" t="s">
        <v>38</v>
      </c>
    </row>
    <row r="228" spans="1:15" ht="15">
      <c r="A228" s="23">
        <v>68</v>
      </c>
      <c r="B228" s="23">
        <v>1002</v>
      </c>
      <c r="C228" s="23" t="s">
        <v>35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177</v>
      </c>
    </row>
    <row r="229" spans="1:20" ht="15">
      <c r="A229" s="28" t="s">
        <v>178</v>
      </c>
      <c r="B229" s="28"/>
      <c r="C229" s="28"/>
      <c r="D229" s="28"/>
      <c r="E229" s="28"/>
      <c r="F229" s="28"/>
      <c r="G229" s="28"/>
      <c r="H229" s="28"/>
      <c r="T229" s="3" t="s">
        <v>177</v>
      </c>
    </row>
    <row r="230" spans="1:20" ht="15">
      <c r="A230" s="29" t="s">
        <v>39</v>
      </c>
      <c r="B230" s="29"/>
      <c r="C230" s="12"/>
      <c r="D230" s="12"/>
      <c r="E230" s="12"/>
      <c r="F230" s="12"/>
      <c r="G230" s="12"/>
      <c r="H230" s="27"/>
      <c r="T230" s="3" t="s">
        <v>38</v>
      </c>
    </row>
    <row r="231" spans="1:15" ht="15">
      <c r="A231" s="15">
        <v>69</v>
      </c>
      <c r="B231" s="15">
        <v>904</v>
      </c>
      <c r="C231" s="15" t="s">
        <v>91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179</v>
      </c>
    </row>
    <row r="232" spans="1:20" ht="15">
      <c r="A232" s="20" t="s">
        <v>180</v>
      </c>
      <c r="B232" s="20"/>
      <c r="C232" s="20"/>
      <c r="D232" s="20"/>
      <c r="E232" s="20"/>
      <c r="F232" s="20"/>
      <c r="G232" s="20"/>
      <c r="H232" s="20"/>
      <c r="T232" s="3" t="s">
        <v>179</v>
      </c>
    </row>
    <row r="233" spans="1:20" ht="15">
      <c r="A233" s="21" t="s">
        <v>39</v>
      </c>
      <c r="B233" s="21"/>
      <c r="C233" s="22"/>
      <c r="D233" s="22"/>
      <c r="E233" s="22"/>
      <c r="F233" s="22"/>
      <c r="G233" s="22"/>
      <c r="H233" s="19"/>
      <c r="T233" s="3" t="s">
        <v>38</v>
      </c>
    </row>
    <row r="234" spans="1:15" ht="15">
      <c r="A234" s="23">
        <v>70</v>
      </c>
      <c r="B234" s="23">
        <v>1875</v>
      </c>
      <c r="C234" s="23" t="s">
        <v>91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181</v>
      </c>
    </row>
    <row r="235" spans="1:20" ht="15">
      <c r="A235" s="28" t="s">
        <v>182</v>
      </c>
      <c r="B235" s="28"/>
      <c r="C235" s="28"/>
      <c r="D235" s="28"/>
      <c r="E235" s="28"/>
      <c r="F235" s="28"/>
      <c r="G235" s="28"/>
      <c r="H235" s="28"/>
      <c r="T235" s="3" t="s">
        <v>181</v>
      </c>
    </row>
    <row r="236" spans="1:20" ht="15">
      <c r="A236" s="29" t="s">
        <v>39</v>
      </c>
      <c r="B236" s="29"/>
      <c r="C236" s="12"/>
      <c r="D236" s="12"/>
      <c r="E236" s="12"/>
      <c r="F236" s="12"/>
      <c r="G236" s="12"/>
      <c r="H236" s="27"/>
      <c r="T236" s="3" t="s">
        <v>38</v>
      </c>
    </row>
    <row r="237" spans="1:15" ht="15">
      <c r="A237" s="15">
        <v>71</v>
      </c>
      <c r="B237" s="15">
        <v>1059</v>
      </c>
      <c r="C237" s="15" t="s">
        <v>35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183</v>
      </c>
    </row>
    <row r="238" spans="1:20" ht="15">
      <c r="A238" s="20" t="s">
        <v>184</v>
      </c>
      <c r="B238" s="20"/>
      <c r="C238" s="20"/>
      <c r="D238" s="20"/>
      <c r="E238" s="20"/>
      <c r="F238" s="20"/>
      <c r="G238" s="20"/>
      <c r="H238" s="20"/>
      <c r="T238" s="3" t="s">
        <v>183</v>
      </c>
    </row>
    <row r="239" spans="1:20" ht="15">
      <c r="A239" s="21" t="s">
        <v>39</v>
      </c>
      <c r="B239" s="21"/>
      <c r="C239" s="22"/>
      <c r="D239" s="22"/>
      <c r="E239" s="22"/>
      <c r="F239" s="22"/>
      <c r="G239" s="22"/>
      <c r="H239" s="19"/>
      <c r="T239" s="3" t="s">
        <v>38</v>
      </c>
    </row>
    <row r="240" spans="1:8" ht="15">
      <c r="A240" s="30" t="s">
        <v>185</v>
      </c>
      <c r="B240" s="7"/>
      <c r="C240" s="7"/>
      <c r="D240" s="7"/>
      <c r="E240" s="7"/>
      <c r="F240" s="7"/>
      <c r="G240" s="7"/>
      <c r="H240" s="7"/>
    </row>
    <row r="241" spans="1:8" ht="15">
      <c r="A241" s="10"/>
      <c r="B241" s="10"/>
      <c r="C241" s="10"/>
      <c r="D241" s="10"/>
      <c r="E241" s="10"/>
      <c r="F241" s="10"/>
      <c r="G241" s="10"/>
      <c r="H241" s="10"/>
    </row>
    <row r="242" spans="1:8" ht="15">
      <c r="A242" s="10"/>
      <c r="B242" s="10"/>
      <c r="C242" s="10"/>
      <c r="D242" s="10"/>
      <c r="E242" s="10"/>
      <c r="F242" s="10"/>
      <c r="G242" s="10"/>
      <c r="H242" s="10"/>
    </row>
    <row r="243" spans="1:8" ht="15">
      <c r="A243" s="10"/>
      <c r="B243" s="10"/>
      <c r="C243" s="10"/>
      <c r="D243" s="10"/>
      <c r="E243" s="10"/>
      <c r="F243" s="10"/>
      <c r="G243" s="10"/>
      <c r="H243" s="10"/>
    </row>
    <row r="244" spans="1:9" ht="15">
      <c r="A244" s="31" t="s">
        <v>186</v>
      </c>
      <c r="B244" s="31"/>
      <c r="C244" s="32" t="s">
        <v>187</v>
      </c>
      <c r="D244" s="32"/>
      <c r="E244" s="31" t="s">
        <v>188</v>
      </c>
      <c r="F244" s="31"/>
      <c r="G244" s="33">
        <f>((I244))</f>
        <v>0</v>
      </c>
      <c r="H244" s="33"/>
      <c r="I244" s="4">
        <f>(SUM(I27:I239))</f>
        <v>0</v>
      </c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10" ht="15">
      <c r="A246" s="31" t="s">
        <v>189</v>
      </c>
      <c r="B246" s="31"/>
      <c r="C246" s="32" t="s">
        <v>187</v>
      </c>
      <c r="D246" s="32"/>
      <c r="E246" s="31" t="s">
        <v>190</v>
      </c>
      <c r="F246" s="31"/>
      <c r="G246" s="34">
        <f>((J246))</f>
        <v>0</v>
      </c>
      <c r="H246" s="34"/>
      <c r="J246" s="2">
        <f>(SUM(J27:J239))</f>
        <v>0</v>
      </c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11" ht="15">
      <c r="A248" s="31" t="s">
        <v>191</v>
      </c>
      <c r="B248" s="31"/>
      <c r="C248" s="32" t="s">
        <v>187</v>
      </c>
      <c r="D248" s="32"/>
      <c r="E248" s="31" t="s">
        <v>192</v>
      </c>
      <c r="F248" s="31"/>
      <c r="G248" s="35">
        <f>((K248))</f>
        <v>0</v>
      </c>
      <c r="H248" s="35"/>
      <c r="K248" s="2">
        <f>(SUM(K27:K239))</f>
        <v>0</v>
      </c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31" t="s">
        <v>193</v>
      </c>
      <c r="B250" s="31"/>
      <c r="C250" s="32" t="s">
        <v>194</v>
      </c>
      <c r="D250" s="32"/>
      <c r="E250" s="31" t="s">
        <v>195</v>
      </c>
      <c r="F250" s="31"/>
      <c r="G250" s="33">
        <f>(G244-G246+G248)</f>
        <v>0</v>
      </c>
      <c r="H250" s="33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36" t="s">
        <v>196</v>
      </c>
      <c r="G252" s="7"/>
      <c r="H252" s="7"/>
    </row>
    <row r="253" spans="1:8" ht="15">
      <c r="A253" s="7"/>
      <c r="B253" s="36" t="s">
        <v>197</v>
      </c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37" t="s">
        <v>198</v>
      </c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 t="s">
        <v>199</v>
      </c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 t="s">
        <v>200</v>
      </c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 t="s">
        <v>201</v>
      </c>
      <c r="C263" s="7"/>
      <c r="D263" s="7"/>
      <c r="E263" s="7"/>
      <c r="F263" s="7"/>
      <c r="G263" s="7"/>
      <c r="H263" s="7"/>
    </row>
  </sheetData>
  <sheetProtection algorithmName="SHA-512" hashValue="mvjrbrdtoLCx2dDpIcQE0nleDony9AN/G+yhXQiY0nwkvvzdt7ZTQBTp/udfa+P7lg5bDrsQjSWc88hqqiNgOA==" saltValue="hdm6pEYH5gw57pOcKy1eGA==" spinCount="100000" sheet="1" objects="1" scenarios="1"/>
  <mergeCells count="254">
    <mergeCell ref="A250:B250"/>
    <mergeCell ref="C250:D250"/>
    <mergeCell ref="E250:F250"/>
    <mergeCell ref="G250:H250"/>
    <mergeCell ref="A246:B246"/>
    <mergeCell ref="C246:D246"/>
    <mergeCell ref="E246:F246"/>
    <mergeCell ref="G246:H246"/>
    <mergeCell ref="A248:B248"/>
    <mergeCell ref="C248:D248"/>
    <mergeCell ref="E248:F248"/>
    <mergeCell ref="G248:H248"/>
    <mergeCell ref="A238:H238"/>
    <mergeCell ref="A239:B239"/>
    <mergeCell ref="C239:G239"/>
    <mergeCell ref="A241:H243"/>
    <mergeCell ref="A244:B244"/>
    <mergeCell ref="C244:D244"/>
    <mergeCell ref="E244:F244"/>
    <mergeCell ref="G244:H244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3"/>
  <sheetViews>
    <sheetView tabSelected="1" workbookViewId="0" topLeftCell="A242">
      <selection activeCell="G250" sqref="G250:H250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202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3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1901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873</v>
      </c>
      <c r="C33" s="15" t="s">
        <v>42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43</v>
      </c>
    </row>
    <row r="34" spans="1:20" ht="15">
      <c r="A34" s="20" t="s">
        <v>44</v>
      </c>
      <c r="B34" s="20"/>
      <c r="C34" s="20"/>
      <c r="D34" s="20"/>
      <c r="E34" s="20"/>
      <c r="F34" s="20"/>
      <c r="G34" s="20"/>
      <c r="H34" s="20"/>
      <c r="T34" s="3" t="s">
        <v>43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2</v>
      </c>
      <c r="C36" s="23" t="s">
        <v>45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46</v>
      </c>
    </row>
    <row r="37" spans="1:20" ht="15">
      <c r="A37" s="28" t="s">
        <v>47</v>
      </c>
      <c r="B37" s="28"/>
      <c r="C37" s="28"/>
      <c r="D37" s="28"/>
      <c r="E37" s="28"/>
      <c r="F37" s="28"/>
      <c r="G37" s="28"/>
      <c r="H37" s="28"/>
      <c r="T37" s="3" t="s">
        <v>46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50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48</v>
      </c>
    </row>
    <row r="40" spans="1:20" ht="15">
      <c r="A40" s="20" t="s">
        <v>49</v>
      </c>
      <c r="B40" s="20"/>
      <c r="C40" s="20"/>
      <c r="D40" s="20"/>
      <c r="E40" s="20"/>
      <c r="F40" s="20"/>
      <c r="G40" s="20"/>
      <c r="H40" s="20"/>
      <c r="T40" s="3" t="s">
        <v>48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212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50</v>
      </c>
    </row>
    <row r="43" spans="1:20" ht="15">
      <c r="A43" s="28" t="s">
        <v>51</v>
      </c>
      <c r="B43" s="28"/>
      <c r="C43" s="28"/>
      <c r="D43" s="28"/>
      <c r="E43" s="28"/>
      <c r="F43" s="28"/>
      <c r="G43" s="28"/>
      <c r="H43" s="28"/>
      <c r="T43" s="3" t="s">
        <v>50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75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52</v>
      </c>
    </row>
    <row r="46" spans="1:20" ht="15">
      <c r="A46" s="20" t="s">
        <v>53</v>
      </c>
      <c r="B46" s="20"/>
      <c r="C46" s="20"/>
      <c r="D46" s="20"/>
      <c r="E46" s="20"/>
      <c r="F46" s="20"/>
      <c r="G46" s="20"/>
      <c r="H46" s="20"/>
      <c r="T46" s="3" t="s">
        <v>52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26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54</v>
      </c>
    </row>
    <row r="49" spans="1:20" ht="15">
      <c r="A49" s="28" t="s">
        <v>55</v>
      </c>
      <c r="B49" s="28"/>
      <c r="C49" s="28"/>
      <c r="D49" s="28"/>
      <c r="E49" s="28"/>
      <c r="F49" s="28"/>
      <c r="G49" s="28"/>
      <c r="H49" s="28"/>
      <c r="T49" s="3" t="s">
        <v>54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1252</v>
      </c>
      <c r="C51" s="15" t="s">
        <v>42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56</v>
      </c>
    </row>
    <row r="52" spans="1:20" ht="15">
      <c r="A52" s="20" t="s">
        <v>57</v>
      </c>
      <c r="B52" s="20"/>
      <c r="C52" s="20"/>
      <c r="D52" s="20"/>
      <c r="E52" s="20"/>
      <c r="F52" s="20"/>
      <c r="G52" s="20"/>
      <c r="H52" s="20"/>
      <c r="T52" s="3" t="s">
        <v>56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35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58</v>
      </c>
    </row>
    <row r="55" spans="1:20" ht="15">
      <c r="A55" s="28" t="s">
        <v>59</v>
      </c>
      <c r="B55" s="28"/>
      <c r="C55" s="28"/>
      <c r="D55" s="28"/>
      <c r="E55" s="28"/>
      <c r="F55" s="28"/>
      <c r="G55" s="28"/>
      <c r="H55" s="28"/>
      <c r="T55" s="3" t="s">
        <v>58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20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60</v>
      </c>
    </row>
    <row r="58" spans="1:20" ht="15">
      <c r="A58" s="20" t="s">
        <v>61</v>
      </c>
      <c r="B58" s="20"/>
      <c r="C58" s="20"/>
      <c r="D58" s="20"/>
      <c r="E58" s="20"/>
      <c r="F58" s="20"/>
      <c r="G58" s="20"/>
      <c r="H58" s="20"/>
      <c r="T58" s="3" t="s">
        <v>60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40</v>
      </c>
      <c r="C60" s="23" t="s">
        <v>62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63</v>
      </c>
    </row>
    <row r="61" spans="1:20" ht="15">
      <c r="A61" s="28" t="s">
        <v>64</v>
      </c>
      <c r="B61" s="28"/>
      <c r="C61" s="28"/>
      <c r="D61" s="28"/>
      <c r="E61" s="28"/>
      <c r="F61" s="28"/>
      <c r="G61" s="28"/>
      <c r="H61" s="28"/>
      <c r="T61" s="3" t="s">
        <v>63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136</v>
      </c>
      <c r="C63" s="15" t="s">
        <v>42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65</v>
      </c>
    </row>
    <row r="64" spans="1:20" ht="15">
      <c r="A64" s="20" t="s">
        <v>66</v>
      </c>
      <c r="B64" s="20"/>
      <c r="C64" s="20"/>
      <c r="D64" s="20"/>
      <c r="E64" s="20"/>
      <c r="F64" s="20"/>
      <c r="G64" s="20"/>
      <c r="H64" s="20"/>
      <c r="T64" s="3" t="s">
        <v>65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87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67</v>
      </c>
    </row>
    <row r="67" spans="1:20" ht="15">
      <c r="A67" s="28" t="s">
        <v>68</v>
      </c>
      <c r="B67" s="28"/>
      <c r="C67" s="28"/>
      <c r="D67" s="28"/>
      <c r="E67" s="28"/>
      <c r="F67" s="28"/>
      <c r="G67" s="28"/>
      <c r="H67" s="28"/>
      <c r="T67" s="3" t="s">
        <v>67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7000</v>
      </c>
      <c r="C69" s="15" t="s">
        <v>35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69</v>
      </c>
    </row>
    <row r="70" spans="1:20" ht="12" customHeight="1">
      <c r="A70" s="20" t="s">
        <v>70</v>
      </c>
      <c r="B70" s="20"/>
      <c r="C70" s="20"/>
      <c r="D70" s="20"/>
      <c r="E70" s="20"/>
      <c r="F70" s="20"/>
      <c r="G70" s="20"/>
      <c r="H70" s="20"/>
      <c r="T70" s="3" t="s">
        <v>69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2250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71</v>
      </c>
    </row>
    <row r="73" spans="1:20" ht="15">
      <c r="A73" s="28" t="s">
        <v>72</v>
      </c>
      <c r="B73" s="28"/>
      <c r="C73" s="28"/>
      <c r="D73" s="28"/>
      <c r="E73" s="28"/>
      <c r="F73" s="28"/>
      <c r="G73" s="28"/>
      <c r="H73" s="28"/>
      <c r="T73" s="3" t="s">
        <v>71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1951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73</v>
      </c>
    </row>
    <row r="76" spans="1:20" ht="15">
      <c r="A76" s="20" t="s">
        <v>74</v>
      </c>
      <c r="B76" s="20"/>
      <c r="C76" s="20"/>
      <c r="D76" s="20"/>
      <c r="E76" s="20"/>
      <c r="F76" s="20"/>
      <c r="G76" s="20"/>
      <c r="H76" s="20"/>
      <c r="T76" s="3" t="s">
        <v>73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50</v>
      </c>
      <c r="C78" s="23" t="s">
        <v>42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75</v>
      </c>
    </row>
    <row r="79" spans="1:20" ht="15">
      <c r="A79" s="28" t="s">
        <v>76</v>
      </c>
      <c r="B79" s="28"/>
      <c r="C79" s="28"/>
      <c r="D79" s="28"/>
      <c r="E79" s="28"/>
      <c r="F79" s="28"/>
      <c r="G79" s="28"/>
      <c r="H79" s="28"/>
      <c r="T79" s="3" t="s">
        <v>75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50</v>
      </c>
      <c r="C81" s="15" t="s">
        <v>42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77</v>
      </c>
    </row>
    <row r="82" spans="1:20" ht="15">
      <c r="A82" s="20" t="s">
        <v>78</v>
      </c>
      <c r="B82" s="20"/>
      <c r="C82" s="20"/>
      <c r="D82" s="20"/>
      <c r="E82" s="20"/>
      <c r="F82" s="20"/>
      <c r="G82" s="20"/>
      <c r="H82" s="20"/>
      <c r="T82" s="3" t="s">
        <v>77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1455</v>
      </c>
      <c r="C84" s="23" t="s">
        <v>42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79</v>
      </c>
    </row>
    <row r="85" spans="1:20" ht="15">
      <c r="A85" s="28" t="s">
        <v>80</v>
      </c>
      <c r="B85" s="28"/>
      <c r="C85" s="28"/>
      <c r="D85" s="28"/>
      <c r="E85" s="28"/>
      <c r="F85" s="28"/>
      <c r="G85" s="28"/>
      <c r="H85" s="28"/>
      <c r="T85" s="3" t="s">
        <v>79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25</v>
      </c>
      <c r="C87" s="15" t="s">
        <v>42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81</v>
      </c>
    </row>
    <row r="88" spans="1:20" ht="15">
      <c r="A88" s="20" t="s">
        <v>82</v>
      </c>
      <c r="B88" s="20"/>
      <c r="C88" s="20"/>
      <c r="D88" s="20"/>
      <c r="E88" s="20"/>
      <c r="F88" s="20"/>
      <c r="G88" s="20"/>
      <c r="H88" s="20"/>
      <c r="T88" s="3" t="s">
        <v>81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75</v>
      </c>
      <c r="C90" s="23" t="s">
        <v>35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83</v>
      </c>
    </row>
    <row r="91" spans="1:20" ht="15">
      <c r="A91" s="28" t="s">
        <v>84</v>
      </c>
      <c r="B91" s="28"/>
      <c r="C91" s="28"/>
      <c r="D91" s="28"/>
      <c r="E91" s="28"/>
      <c r="F91" s="28"/>
      <c r="G91" s="28"/>
      <c r="H91" s="28"/>
      <c r="T91" s="3" t="s">
        <v>83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397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85</v>
      </c>
    </row>
    <row r="94" spans="1:20" ht="15">
      <c r="A94" s="20" t="s">
        <v>86</v>
      </c>
      <c r="B94" s="20"/>
      <c r="C94" s="20"/>
      <c r="D94" s="20"/>
      <c r="E94" s="20"/>
      <c r="F94" s="20"/>
      <c r="G94" s="20"/>
      <c r="H94" s="20"/>
      <c r="T94" s="3" t="s">
        <v>85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30</v>
      </c>
      <c r="C96" s="23" t="s">
        <v>42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87</v>
      </c>
    </row>
    <row r="97" spans="1:20" ht="15">
      <c r="A97" s="28" t="s">
        <v>88</v>
      </c>
      <c r="B97" s="28"/>
      <c r="C97" s="28"/>
      <c r="D97" s="28"/>
      <c r="E97" s="28"/>
      <c r="F97" s="28"/>
      <c r="G97" s="28"/>
      <c r="H97" s="28"/>
      <c r="T97" s="3" t="s">
        <v>87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31</v>
      </c>
      <c r="C99" s="15" t="s">
        <v>62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89</v>
      </c>
    </row>
    <row r="100" spans="1:20" ht="12" customHeight="1">
      <c r="A100" s="20" t="s">
        <v>90</v>
      </c>
      <c r="B100" s="20"/>
      <c r="C100" s="20"/>
      <c r="D100" s="20"/>
      <c r="E100" s="20"/>
      <c r="F100" s="20"/>
      <c r="G100" s="20"/>
      <c r="H100" s="20"/>
      <c r="T100" s="3" t="s">
        <v>89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1122</v>
      </c>
      <c r="C102" s="23" t="s">
        <v>91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92</v>
      </c>
    </row>
    <row r="103" spans="1:20" ht="36" customHeight="1">
      <c r="A103" s="28" t="s">
        <v>93</v>
      </c>
      <c r="B103" s="28"/>
      <c r="C103" s="28"/>
      <c r="D103" s="28"/>
      <c r="E103" s="28"/>
      <c r="F103" s="28"/>
      <c r="G103" s="28"/>
      <c r="H103" s="28"/>
      <c r="T103" s="3" t="s">
        <v>92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105</v>
      </c>
      <c r="C105" s="15" t="s">
        <v>42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94</v>
      </c>
    </row>
    <row r="106" spans="1:20" ht="15">
      <c r="A106" s="20" t="s">
        <v>95</v>
      </c>
      <c r="B106" s="20"/>
      <c r="C106" s="20"/>
      <c r="D106" s="20"/>
      <c r="E106" s="20"/>
      <c r="F106" s="20"/>
      <c r="G106" s="20"/>
      <c r="H106" s="20"/>
      <c r="T106" s="3" t="s">
        <v>94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137</v>
      </c>
      <c r="C108" s="23" t="s">
        <v>35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96</v>
      </c>
    </row>
    <row r="109" spans="1:20" ht="15">
      <c r="A109" s="28" t="s">
        <v>97</v>
      </c>
      <c r="B109" s="28"/>
      <c r="C109" s="28"/>
      <c r="D109" s="28"/>
      <c r="E109" s="28"/>
      <c r="F109" s="28"/>
      <c r="G109" s="28"/>
      <c r="H109" s="28"/>
      <c r="T109" s="3" t="s">
        <v>96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51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98</v>
      </c>
    </row>
    <row r="112" spans="1:20" ht="15">
      <c r="A112" s="20" t="s">
        <v>99</v>
      </c>
      <c r="B112" s="20"/>
      <c r="C112" s="20"/>
      <c r="D112" s="20"/>
      <c r="E112" s="20"/>
      <c r="F112" s="20"/>
      <c r="G112" s="20"/>
      <c r="H112" s="20"/>
      <c r="T112" s="3" t="s">
        <v>98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1000</v>
      </c>
      <c r="C114" s="23" t="s">
        <v>35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100</v>
      </c>
    </row>
    <row r="115" spans="1:20" ht="15">
      <c r="A115" s="28" t="s">
        <v>101</v>
      </c>
      <c r="B115" s="28"/>
      <c r="C115" s="28"/>
      <c r="D115" s="28"/>
      <c r="E115" s="28"/>
      <c r="F115" s="28"/>
      <c r="G115" s="28"/>
      <c r="H115" s="28"/>
      <c r="T115" s="3" t="s">
        <v>100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117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102</v>
      </c>
    </row>
    <row r="118" spans="1:20" ht="15">
      <c r="A118" s="20" t="s">
        <v>103</v>
      </c>
      <c r="B118" s="20"/>
      <c r="C118" s="20"/>
      <c r="D118" s="20"/>
      <c r="E118" s="20"/>
      <c r="F118" s="20"/>
      <c r="G118" s="20"/>
      <c r="H118" s="20"/>
      <c r="T118" s="3" t="s">
        <v>102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1282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104</v>
      </c>
    </row>
    <row r="121" spans="1:20" ht="15">
      <c r="A121" s="28" t="s">
        <v>105</v>
      </c>
      <c r="B121" s="28"/>
      <c r="C121" s="28"/>
      <c r="D121" s="28"/>
      <c r="E121" s="28"/>
      <c r="F121" s="28"/>
      <c r="G121" s="28"/>
      <c r="H121" s="28"/>
      <c r="T121" s="3" t="s">
        <v>104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125</v>
      </c>
      <c r="C123" s="15" t="s">
        <v>91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106</v>
      </c>
    </row>
    <row r="124" spans="1:20" ht="15">
      <c r="A124" s="20" t="s">
        <v>107</v>
      </c>
      <c r="B124" s="20"/>
      <c r="C124" s="20"/>
      <c r="D124" s="20"/>
      <c r="E124" s="20"/>
      <c r="F124" s="20"/>
      <c r="G124" s="20"/>
      <c r="H124" s="20"/>
      <c r="T124" s="3" t="s">
        <v>106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237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108</v>
      </c>
    </row>
    <row r="127" spans="1:20" ht="15">
      <c r="A127" s="28" t="s">
        <v>109</v>
      </c>
      <c r="B127" s="28"/>
      <c r="C127" s="28"/>
      <c r="D127" s="28"/>
      <c r="E127" s="28"/>
      <c r="F127" s="28"/>
      <c r="G127" s="28"/>
      <c r="H127" s="28"/>
      <c r="T127" s="3" t="s">
        <v>108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1125</v>
      </c>
      <c r="C129" s="15" t="s">
        <v>91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110</v>
      </c>
    </row>
    <row r="130" spans="1:20" ht="15">
      <c r="A130" s="20" t="s">
        <v>111</v>
      </c>
      <c r="B130" s="20"/>
      <c r="C130" s="20"/>
      <c r="D130" s="20"/>
      <c r="E130" s="20"/>
      <c r="F130" s="20"/>
      <c r="G130" s="20"/>
      <c r="H130" s="20"/>
      <c r="T130" s="3" t="s">
        <v>110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125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112</v>
      </c>
    </row>
    <row r="133" spans="1:20" ht="15">
      <c r="A133" s="28" t="s">
        <v>113</v>
      </c>
      <c r="B133" s="28"/>
      <c r="C133" s="28"/>
      <c r="D133" s="28"/>
      <c r="E133" s="28"/>
      <c r="F133" s="28"/>
      <c r="G133" s="28"/>
      <c r="H133" s="28"/>
      <c r="T133" s="3" t="s">
        <v>112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110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ht="15">
      <c r="A136" s="20" t="s">
        <v>115</v>
      </c>
      <c r="B136" s="20"/>
      <c r="C136" s="20"/>
      <c r="D136" s="20"/>
      <c r="E136" s="20"/>
      <c r="F136" s="20"/>
      <c r="G136" s="20"/>
      <c r="H136" s="20"/>
      <c r="T136" s="3" t="s">
        <v>114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650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ht="15">
      <c r="A139" s="28" t="s">
        <v>117</v>
      </c>
      <c r="B139" s="28"/>
      <c r="C139" s="28"/>
      <c r="D139" s="28"/>
      <c r="E139" s="28"/>
      <c r="F139" s="28"/>
      <c r="G139" s="28"/>
      <c r="H139" s="28"/>
      <c r="T139" s="3" t="s">
        <v>116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142</v>
      </c>
      <c r="C141" s="15" t="s">
        <v>91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ht="15">
      <c r="A142" s="20" t="s">
        <v>119</v>
      </c>
      <c r="B142" s="20"/>
      <c r="C142" s="20"/>
      <c r="D142" s="20"/>
      <c r="E142" s="20"/>
      <c r="F142" s="20"/>
      <c r="G142" s="20"/>
      <c r="H142" s="20"/>
      <c r="T142" s="3" t="s">
        <v>118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50</v>
      </c>
      <c r="C144" s="23" t="s">
        <v>35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120</v>
      </c>
    </row>
    <row r="145" spans="1:20" ht="15">
      <c r="A145" s="28" t="s">
        <v>121</v>
      </c>
      <c r="B145" s="28"/>
      <c r="C145" s="28"/>
      <c r="D145" s="28"/>
      <c r="E145" s="28"/>
      <c r="F145" s="28"/>
      <c r="G145" s="28"/>
      <c r="H145" s="28"/>
      <c r="T145" s="3" t="s">
        <v>120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102</v>
      </c>
      <c r="C147" s="15" t="s">
        <v>35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122</v>
      </c>
    </row>
    <row r="148" spans="1:20" ht="15">
      <c r="A148" s="20" t="s">
        <v>123</v>
      </c>
      <c r="B148" s="20"/>
      <c r="C148" s="20"/>
      <c r="D148" s="20"/>
      <c r="E148" s="20"/>
      <c r="F148" s="20"/>
      <c r="G148" s="20"/>
      <c r="H148" s="20"/>
      <c r="T148" s="3" t="s">
        <v>122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1250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124</v>
      </c>
    </row>
    <row r="151" spans="1:20" ht="15">
      <c r="A151" s="28" t="s">
        <v>125</v>
      </c>
      <c r="B151" s="28"/>
      <c r="C151" s="28"/>
      <c r="D151" s="28"/>
      <c r="E151" s="28"/>
      <c r="F151" s="28"/>
      <c r="G151" s="28"/>
      <c r="H151" s="28"/>
      <c r="T151" s="3" t="s">
        <v>124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56</v>
      </c>
      <c r="C153" s="15" t="s">
        <v>35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126</v>
      </c>
    </row>
    <row r="154" spans="1:20" ht="15">
      <c r="A154" s="20" t="s">
        <v>127</v>
      </c>
      <c r="B154" s="20"/>
      <c r="C154" s="20"/>
      <c r="D154" s="20"/>
      <c r="E154" s="20"/>
      <c r="F154" s="20"/>
      <c r="G154" s="20"/>
      <c r="H154" s="20"/>
      <c r="T154" s="3" t="s">
        <v>126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77</v>
      </c>
      <c r="C156" s="23" t="s">
        <v>35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128</v>
      </c>
    </row>
    <row r="157" spans="1:20" ht="15">
      <c r="A157" s="28" t="s">
        <v>129</v>
      </c>
      <c r="B157" s="28"/>
      <c r="C157" s="28"/>
      <c r="D157" s="28"/>
      <c r="E157" s="28"/>
      <c r="F157" s="28"/>
      <c r="G157" s="28"/>
      <c r="H157" s="28"/>
      <c r="T157" s="3" t="s">
        <v>128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25</v>
      </c>
      <c r="C159" s="15" t="s">
        <v>35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130</v>
      </c>
    </row>
    <row r="160" spans="1:20" ht="15">
      <c r="A160" s="20" t="s">
        <v>131</v>
      </c>
      <c r="B160" s="20"/>
      <c r="C160" s="20"/>
      <c r="D160" s="20"/>
      <c r="E160" s="20"/>
      <c r="F160" s="20"/>
      <c r="G160" s="20"/>
      <c r="H160" s="20"/>
      <c r="T160" s="3" t="s">
        <v>130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24</v>
      </c>
      <c r="C162" s="23" t="s">
        <v>62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132</v>
      </c>
    </row>
    <row r="163" spans="1:20" ht="15">
      <c r="A163" s="28" t="s">
        <v>133</v>
      </c>
      <c r="B163" s="28"/>
      <c r="C163" s="28"/>
      <c r="D163" s="28"/>
      <c r="E163" s="28"/>
      <c r="F163" s="28"/>
      <c r="G163" s="28"/>
      <c r="H163" s="28"/>
      <c r="T163" s="3" t="s">
        <v>132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2000</v>
      </c>
      <c r="C165" s="15" t="s">
        <v>91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134</v>
      </c>
    </row>
    <row r="166" spans="1:20" ht="15">
      <c r="A166" s="20" t="s">
        <v>135</v>
      </c>
      <c r="B166" s="20"/>
      <c r="C166" s="20"/>
      <c r="D166" s="20"/>
      <c r="E166" s="20"/>
      <c r="F166" s="20"/>
      <c r="G166" s="20"/>
      <c r="H166" s="20"/>
      <c r="T166" s="3" t="s">
        <v>134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50</v>
      </c>
      <c r="C168" s="23" t="s">
        <v>91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136</v>
      </c>
    </row>
    <row r="169" spans="1:20" ht="15">
      <c r="A169" s="28" t="s">
        <v>137</v>
      </c>
      <c r="B169" s="28"/>
      <c r="C169" s="28"/>
      <c r="D169" s="28"/>
      <c r="E169" s="28"/>
      <c r="F169" s="28"/>
      <c r="G169" s="28"/>
      <c r="H169" s="28"/>
      <c r="T169" s="3" t="s">
        <v>136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25</v>
      </c>
      <c r="C171" s="15" t="s">
        <v>35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138</v>
      </c>
    </row>
    <row r="172" spans="1:20" ht="15">
      <c r="A172" s="20" t="s">
        <v>139</v>
      </c>
      <c r="B172" s="20"/>
      <c r="C172" s="20"/>
      <c r="D172" s="20"/>
      <c r="E172" s="20"/>
      <c r="F172" s="20"/>
      <c r="G172" s="20"/>
      <c r="H172" s="20"/>
      <c r="T172" s="3" t="s">
        <v>138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66</v>
      </c>
      <c r="C174" s="23" t="s">
        <v>35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140</v>
      </c>
    </row>
    <row r="175" spans="1:20" ht="15">
      <c r="A175" s="28" t="s">
        <v>141</v>
      </c>
      <c r="B175" s="28"/>
      <c r="C175" s="28"/>
      <c r="D175" s="28"/>
      <c r="E175" s="28"/>
      <c r="F175" s="28"/>
      <c r="G175" s="28"/>
      <c r="H175" s="28"/>
      <c r="T175" s="3" t="s">
        <v>140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125</v>
      </c>
      <c r="C177" s="15" t="s">
        <v>35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142</v>
      </c>
    </row>
    <row r="178" spans="1:20" ht="15">
      <c r="A178" s="20" t="s">
        <v>143</v>
      </c>
      <c r="B178" s="20"/>
      <c r="C178" s="20"/>
      <c r="D178" s="20"/>
      <c r="E178" s="20"/>
      <c r="F178" s="20"/>
      <c r="G178" s="20"/>
      <c r="H178" s="20"/>
      <c r="T178" s="3" t="s">
        <v>142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1696</v>
      </c>
      <c r="C180" s="23" t="s">
        <v>35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144</v>
      </c>
    </row>
    <row r="181" spans="1:20" ht="15">
      <c r="A181" s="28" t="s">
        <v>145</v>
      </c>
      <c r="B181" s="28"/>
      <c r="C181" s="28"/>
      <c r="D181" s="28"/>
      <c r="E181" s="28"/>
      <c r="F181" s="28"/>
      <c r="G181" s="28"/>
      <c r="H181" s="28"/>
      <c r="T181" s="3" t="s">
        <v>144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203</v>
      </c>
      <c r="C183" s="15" t="s">
        <v>42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146</v>
      </c>
    </row>
    <row r="184" spans="1:20" ht="15">
      <c r="A184" s="20" t="s">
        <v>147</v>
      </c>
      <c r="B184" s="20"/>
      <c r="C184" s="20"/>
      <c r="D184" s="20"/>
      <c r="E184" s="20"/>
      <c r="F184" s="20"/>
      <c r="G184" s="20"/>
      <c r="H184" s="20"/>
      <c r="T184" s="3" t="s">
        <v>146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207</v>
      </c>
      <c r="C186" s="23" t="s">
        <v>42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148</v>
      </c>
    </row>
    <row r="187" spans="1:20" ht="15">
      <c r="A187" s="28" t="s">
        <v>149</v>
      </c>
      <c r="B187" s="28"/>
      <c r="C187" s="28"/>
      <c r="D187" s="28"/>
      <c r="E187" s="28"/>
      <c r="F187" s="28"/>
      <c r="G187" s="28"/>
      <c r="H187" s="28"/>
      <c r="T187" s="3" t="s">
        <v>148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117</v>
      </c>
      <c r="C189" s="15" t="s">
        <v>35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150</v>
      </c>
    </row>
    <row r="190" spans="1:20" ht="15">
      <c r="A190" s="20" t="s">
        <v>151</v>
      </c>
      <c r="B190" s="20"/>
      <c r="C190" s="20"/>
      <c r="D190" s="20"/>
      <c r="E190" s="20"/>
      <c r="F190" s="20"/>
      <c r="G190" s="20"/>
      <c r="H190" s="20"/>
      <c r="T190" s="3" t="s">
        <v>150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7570</v>
      </c>
      <c r="C192" s="23" t="s">
        <v>35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152</v>
      </c>
    </row>
    <row r="193" spans="1:20" ht="15">
      <c r="A193" s="28" t="s">
        <v>153</v>
      </c>
      <c r="B193" s="28"/>
      <c r="C193" s="28"/>
      <c r="D193" s="28"/>
      <c r="E193" s="28"/>
      <c r="F193" s="28"/>
      <c r="G193" s="28"/>
      <c r="H193" s="28"/>
      <c r="T193" s="3" t="s">
        <v>152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87</v>
      </c>
      <c r="C195" s="15" t="s">
        <v>35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154</v>
      </c>
    </row>
    <row r="196" spans="1:20" ht="15">
      <c r="A196" s="20" t="s">
        <v>155</v>
      </c>
      <c r="B196" s="20"/>
      <c r="C196" s="20"/>
      <c r="D196" s="20"/>
      <c r="E196" s="20"/>
      <c r="F196" s="20"/>
      <c r="G196" s="20"/>
      <c r="H196" s="20"/>
      <c r="T196" s="3" t="s">
        <v>154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770</v>
      </c>
      <c r="C198" s="23" t="s">
        <v>35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156</v>
      </c>
    </row>
    <row r="199" spans="1:20" ht="15">
      <c r="A199" s="28" t="s">
        <v>157</v>
      </c>
      <c r="B199" s="28"/>
      <c r="C199" s="28"/>
      <c r="D199" s="28"/>
      <c r="E199" s="28"/>
      <c r="F199" s="28"/>
      <c r="G199" s="28"/>
      <c r="H199" s="28"/>
      <c r="T199" s="3" t="s">
        <v>156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59</v>
      </c>
      <c r="B201" s="15">
        <v>77</v>
      </c>
      <c r="C201" s="15" t="s">
        <v>42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158</v>
      </c>
    </row>
    <row r="202" spans="1:20" ht="15">
      <c r="A202" s="20" t="s">
        <v>159</v>
      </c>
      <c r="B202" s="20"/>
      <c r="C202" s="20"/>
      <c r="D202" s="20"/>
      <c r="E202" s="20"/>
      <c r="F202" s="20"/>
      <c r="G202" s="20"/>
      <c r="H202" s="20"/>
      <c r="T202" s="3" t="s">
        <v>158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15" ht="15">
      <c r="A204" s="23">
        <v>60</v>
      </c>
      <c r="B204" s="23">
        <v>652</v>
      </c>
      <c r="C204" s="23" t="s">
        <v>160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161</v>
      </c>
    </row>
    <row r="205" spans="1:20" ht="15">
      <c r="A205" s="28" t="s">
        <v>162</v>
      </c>
      <c r="B205" s="28"/>
      <c r="C205" s="28"/>
      <c r="D205" s="28"/>
      <c r="E205" s="28"/>
      <c r="F205" s="28"/>
      <c r="G205" s="28"/>
      <c r="H205" s="28"/>
      <c r="T205" s="3" t="s">
        <v>161</v>
      </c>
    </row>
    <row r="206" spans="1:20" ht="15">
      <c r="A206" s="29" t="s">
        <v>39</v>
      </c>
      <c r="B206" s="29"/>
      <c r="C206" s="12"/>
      <c r="D206" s="12"/>
      <c r="E206" s="12"/>
      <c r="F206" s="12"/>
      <c r="G206" s="12"/>
      <c r="H206" s="27"/>
      <c r="T206" s="3" t="s">
        <v>38</v>
      </c>
    </row>
    <row r="207" spans="1:15" ht="15">
      <c r="A207" s="15">
        <v>61</v>
      </c>
      <c r="B207" s="15">
        <v>38</v>
      </c>
      <c r="C207" s="15" t="s">
        <v>42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163</v>
      </c>
    </row>
    <row r="208" spans="1:20" ht="15">
      <c r="A208" s="20" t="s">
        <v>164</v>
      </c>
      <c r="B208" s="20"/>
      <c r="C208" s="20"/>
      <c r="D208" s="20"/>
      <c r="E208" s="20"/>
      <c r="F208" s="20"/>
      <c r="G208" s="20"/>
      <c r="H208" s="20"/>
      <c r="T208" s="3" t="s">
        <v>163</v>
      </c>
    </row>
    <row r="209" spans="1:20" ht="15">
      <c r="A209" s="21" t="s">
        <v>39</v>
      </c>
      <c r="B209" s="21"/>
      <c r="C209" s="22"/>
      <c r="D209" s="22"/>
      <c r="E209" s="22"/>
      <c r="F209" s="22"/>
      <c r="G209" s="22"/>
      <c r="H209" s="19"/>
      <c r="T209" s="3" t="s">
        <v>38</v>
      </c>
    </row>
    <row r="210" spans="1:15" ht="15">
      <c r="A210" s="23">
        <v>62</v>
      </c>
      <c r="B210" s="23">
        <v>38</v>
      </c>
      <c r="C210" s="23" t="s">
        <v>42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165</v>
      </c>
    </row>
    <row r="211" spans="1:20" ht="15">
      <c r="A211" s="28" t="s">
        <v>166</v>
      </c>
      <c r="B211" s="28"/>
      <c r="C211" s="28"/>
      <c r="D211" s="28"/>
      <c r="E211" s="28"/>
      <c r="F211" s="28"/>
      <c r="G211" s="28"/>
      <c r="H211" s="28"/>
      <c r="T211" s="3" t="s">
        <v>165</v>
      </c>
    </row>
    <row r="212" spans="1:20" ht="15">
      <c r="A212" s="29" t="s">
        <v>39</v>
      </c>
      <c r="B212" s="29"/>
      <c r="C212" s="12"/>
      <c r="D212" s="12"/>
      <c r="E212" s="12"/>
      <c r="F212" s="12"/>
      <c r="G212" s="12"/>
      <c r="H212" s="27"/>
      <c r="T212" s="3" t="s">
        <v>38</v>
      </c>
    </row>
    <row r="213" spans="1:15" ht="15">
      <c r="A213" s="15">
        <v>63</v>
      </c>
      <c r="B213" s="15">
        <v>65</v>
      </c>
      <c r="C213" s="15" t="s">
        <v>42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167</v>
      </c>
    </row>
    <row r="214" spans="1:20" ht="15">
      <c r="A214" s="20" t="s">
        <v>168</v>
      </c>
      <c r="B214" s="20"/>
      <c r="C214" s="20"/>
      <c r="D214" s="20"/>
      <c r="E214" s="20"/>
      <c r="F214" s="20"/>
      <c r="G214" s="20"/>
      <c r="H214" s="20"/>
      <c r="T214" s="3" t="s">
        <v>167</v>
      </c>
    </row>
    <row r="215" spans="1:20" ht="15">
      <c r="A215" s="21" t="s">
        <v>39</v>
      </c>
      <c r="B215" s="21"/>
      <c r="C215" s="22"/>
      <c r="D215" s="22"/>
      <c r="E215" s="22"/>
      <c r="F215" s="22"/>
      <c r="G215" s="22"/>
      <c r="H215" s="19"/>
      <c r="T215" s="3" t="s">
        <v>38</v>
      </c>
    </row>
    <row r="216" spans="1:15" ht="15">
      <c r="A216" s="23">
        <v>64</v>
      </c>
      <c r="B216" s="23">
        <v>28</v>
      </c>
      <c r="C216" s="23" t="s">
        <v>42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169</v>
      </c>
    </row>
    <row r="217" spans="1:20" ht="24" customHeight="1">
      <c r="A217" s="28" t="s">
        <v>170</v>
      </c>
      <c r="B217" s="28"/>
      <c r="C217" s="28"/>
      <c r="D217" s="28"/>
      <c r="E217" s="28"/>
      <c r="F217" s="28"/>
      <c r="G217" s="28"/>
      <c r="H217" s="28"/>
      <c r="T217" s="3" t="s">
        <v>169</v>
      </c>
    </row>
    <row r="218" spans="1:20" ht="15">
      <c r="A218" s="29" t="s">
        <v>39</v>
      </c>
      <c r="B218" s="29"/>
      <c r="C218" s="12"/>
      <c r="D218" s="12"/>
      <c r="E218" s="12"/>
      <c r="F218" s="12"/>
      <c r="G218" s="12"/>
      <c r="H218" s="27"/>
      <c r="T218" s="3" t="s">
        <v>38</v>
      </c>
    </row>
    <row r="219" spans="1:15" ht="15">
      <c r="A219" s="15">
        <v>65</v>
      </c>
      <c r="B219" s="15">
        <v>525</v>
      </c>
      <c r="C219" s="15" t="s">
        <v>35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171</v>
      </c>
    </row>
    <row r="220" spans="1:20" ht="15">
      <c r="A220" s="20" t="s">
        <v>172</v>
      </c>
      <c r="B220" s="20"/>
      <c r="C220" s="20"/>
      <c r="D220" s="20"/>
      <c r="E220" s="20"/>
      <c r="F220" s="20"/>
      <c r="G220" s="20"/>
      <c r="H220" s="20"/>
      <c r="T220" s="3" t="s">
        <v>171</v>
      </c>
    </row>
    <row r="221" spans="1:20" ht="15">
      <c r="A221" s="21" t="s">
        <v>39</v>
      </c>
      <c r="B221" s="21"/>
      <c r="C221" s="22"/>
      <c r="D221" s="22"/>
      <c r="E221" s="22"/>
      <c r="F221" s="22"/>
      <c r="G221" s="22"/>
      <c r="H221" s="19"/>
      <c r="T221" s="3" t="s">
        <v>38</v>
      </c>
    </row>
    <row r="222" spans="1:15" ht="15">
      <c r="A222" s="23">
        <v>66</v>
      </c>
      <c r="B222" s="23">
        <v>4065</v>
      </c>
      <c r="C222" s="23" t="s">
        <v>35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173</v>
      </c>
    </row>
    <row r="223" spans="1:20" ht="15">
      <c r="A223" s="28" t="s">
        <v>174</v>
      </c>
      <c r="B223" s="28"/>
      <c r="C223" s="28"/>
      <c r="D223" s="28"/>
      <c r="E223" s="28"/>
      <c r="F223" s="28"/>
      <c r="G223" s="28"/>
      <c r="H223" s="28"/>
      <c r="T223" s="3" t="s">
        <v>173</v>
      </c>
    </row>
    <row r="224" spans="1:20" ht="15">
      <c r="A224" s="29" t="s">
        <v>39</v>
      </c>
      <c r="B224" s="29"/>
      <c r="C224" s="12"/>
      <c r="D224" s="12"/>
      <c r="E224" s="12"/>
      <c r="F224" s="12"/>
      <c r="G224" s="12"/>
      <c r="H224" s="27"/>
      <c r="T224" s="3" t="s">
        <v>38</v>
      </c>
    </row>
    <row r="225" spans="1:15" ht="15">
      <c r="A225" s="15">
        <v>67</v>
      </c>
      <c r="B225" s="15">
        <v>25</v>
      </c>
      <c r="C225" s="15" t="s">
        <v>35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175</v>
      </c>
    </row>
    <row r="226" spans="1:20" ht="15">
      <c r="A226" s="20" t="s">
        <v>176</v>
      </c>
      <c r="B226" s="20"/>
      <c r="C226" s="20"/>
      <c r="D226" s="20"/>
      <c r="E226" s="20"/>
      <c r="F226" s="20"/>
      <c r="G226" s="20"/>
      <c r="H226" s="20"/>
      <c r="T226" s="3" t="s">
        <v>175</v>
      </c>
    </row>
    <row r="227" spans="1:20" ht="15">
      <c r="A227" s="21" t="s">
        <v>39</v>
      </c>
      <c r="B227" s="21"/>
      <c r="C227" s="22"/>
      <c r="D227" s="22"/>
      <c r="E227" s="22"/>
      <c r="F227" s="22"/>
      <c r="G227" s="22"/>
      <c r="H227" s="19"/>
      <c r="T227" s="3" t="s">
        <v>38</v>
      </c>
    </row>
    <row r="228" spans="1:15" ht="15">
      <c r="A228" s="23">
        <v>68</v>
      </c>
      <c r="B228" s="23">
        <v>333</v>
      </c>
      <c r="C228" s="23" t="s">
        <v>35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177</v>
      </c>
    </row>
    <row r="229" spans="1:20" ht="15">
      <c r="A229" s="28" t="s">
        <v>178</v>
      </c>
      <c r="B229" s="28"/>
      <c r="C229" s="28"/>
      <c r="D229" s="28"/>
      <c r="E229" s="28"/>
      <c r="F229" s="28"/>
      <c r="G229" s="28"/>
      <c r="H229" s="28"/>
      <c r="T229" s="3" t="s">
        <v>177</v>
      </c>
    </row>
    <row r="230" spans="1:20" ht="15">
      <c r="A230" s="29" t="s">
        <v>39</v>
      </c>
      <c r="B230" s="29"/>
      <c r="C230" s="12"/>
      <c r="D230" s="12"/>
      <c r="E230" s="12"/>
      <c r="F230" s="12"/>
      <c r="G230" s="12"/>
      <c r="H230" s="27"/>
      <c r="T230" s="3" t="s">
        <v>38</v>
      </c>
    </row>
    <row r="231" spans="1:15" ht="15">
      <c r="A231" s="15">
        <v>69</v>
      </c>
      <c r="B231" s="15">
        <v>301</v>
      </c>
      <c r="C231" s="15" t="s">
        <v>91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179</v>
      </c>
    </row>
    <row r="232" spans="1:20" ht="15">
      <c r="A232" s="20" t="s">
        <v>180</v>
      </c>
      <c r="B232" s="20"/>
      <c r="C232" s="20"/>
      <c r="D232" s="20"/>
      <c r="E232" s="20"/>
      <c r="F232" s="20"/>
      <c r="G232" s="20"/>
      <c r="H232" s="20"/>
      <c r="T232" s="3" t="s">
        <v>179</v>
      </c>
    </row>
    <row r="233" spans="1:20" ht="15">
      <c r="A233" s="21" t="s">
        <v>39</v>
      </c>
      <c r="B233" s="21"/>
      <c r="C233" s="22"/>
      <c r="D233" s="22"/>
      <c r="E233" s="22"/>
      <c r="F233" s="22"/>
      <c r="G233" s="22"/>
      <c r="H233" s="19"/>
      <c r="T233" s="3" t="s">
        <v>38</v>
      </c>
    </row>
    <row r="234" spans="1:15" ht="15">
      <c r="A234" s="23">
        <v>70</v>
      </c>
      <c r="B234" s="23">
        <v>625</v>
      </c>
      <c r="C234" s="23" t="s">
        <v>91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181</v>
      </c>
    </row>
    <row r="235" spans="1:20" ht="15">
      <c r="A235" s="28" t="s">
        <v>182</v>
      </c>
      <c r="B235" s="28"/>
      <c r="C235" s="28"/>
      <c r="D235" s="28"/>
      <c r="E235" s="28"/>
      <c r="F235" s="28"/>
      <c r="G235" s="28"/>
      <c r="H235" s="28"/>
      <c r="T235" s="3" t="s">
        <v>181</v>
      </c>
    </row>
    <row r="236" spans="1:20" ht="15">
      <c r="A236" s="29" t="s">
        <v>39</v>
      </c>
      <c r="B236" s="29"/>
      <c r="C236" s="12"/>
      <c r="D236" s="12"/>
      <c r="E236" s="12"/>
      <c r="F236" s="12"/>
      <c r="G236" s="12"/>
      <c r="H236" s="27"/>
      <c r="T236" s="3" t="s">
        <v>38</v>
      </c>
    </row>
    <row r="237" spans="1:15" ht="15">
      <c r="A237" s="15">
        <v>71</v>
      </c>
      <c r="B237" s="15">
        <v>353</v>
      </c>
      <c r="C237" s="15" t="s">
        <v>35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183</v>
      </c>
    </row>
    <row r="238" spans="1:20" ht="15">
      <c r="A238" s="20" t="s">
        <v>184</v>
      </c>
      <c r="B238" s="20"/>
      <c r="C238" s="20"/>
      <c r="D238" s="20"/>
      <c r="E238" s="20"/>
      <c r="F238" s="20"/>
      <c r="G238" s="20"/>
      <c r="H238" s="20"/>
      <c r="T238" s="3" t="s">
        <v>183</v>
      </c>
    </row>
    <row r="239" spans="1:20" ht="15">
      <c r="A239" s="21" t="s">
        <v>39</v>
      </c>
      <c r="B239" s="21"/>
      <c r="C239" s="22"/>
      <c r="D239" s="22"/>
      <c r="E239" s="22"/>
      <c r="F239" s="22"/>
      <c r="G239" s="22"/>
      <c r="H239" s="19"/>
      <c r="T239" s="3" t="s">
        <v>38</v>
      </c>
    </row>
    <row r="240" spans="1:8" ht="15">
      <c r="A240" s="30" t="s">
        <v>185</v>
      </c>
      <c r="B240" s="7"/>
      <c r="C240" s="7"/>
      <c r="D240" s="7"/>
      <c r="E240" s="7"/>
      <c r="F240" s="7"/>
      <c r="G240" s="7"/>
      <c r="H240" s="7"/>
    </row>
    <row r="241" spans="1:8" ht="15">
      <c r="A241" s="10"/>
      <c r="B241" s="10"/>
      <c r="C241" s="10"/>
      <c r="D241" s="10"/>
      <c r="E241" s="10"/>
      <c r="F241" s="10"/>
      <c r="G241" s="10"/>
      <c r="H241" s="10"/>
    </row>
    <row r="242" spans="1:8" ht="15">
      <c r="A242" s="10"/>
      <c r="B242" s="10"/>
      <c r="C242" s="10"/>
      <c r="D242" s="10"/>
      <c r="E242" s="10"/>
      <c r="F242" s="10"/>
      <c r="G242" s="10"/>
      <c r="H242" s="10"/>
    </row>
    <row r="243" spans="1:8" ht="15">
      <c r="A243" s="10"/>
      <c r="B243" s="10"/>
      <c r="C243" s="10"/>
      <c r="D243" s="10"/>
      <c r="E243" s="10"/>
      <c r="F243" s="10"/>
      <c r="G243" s="10"/>
      <c r="H243" s="10"/>
    </row>
    <row r="244" spans="1:9" ht="15">
      <c r="A244" s="31" t="s">
        <v>186</v>
      </c>
      <c r="B244" s="31"/>
      <c r="C244" s="32" t="s">
        <v>187</v>
      </c>
      <c r="D244" s="32"/>
      <c r="E244" s="31" t="s">
        <v>188</v>
      </c>
      <c r="F244" s="31"/>
      <c r="G244" s="33">
        <f>((I244))</f>
        <v>0</v>
      </c>
      <c r="H244" s="33"/>
      <c r="I244" s="4">
        <f>(SUM(I27:I239))</f>
        <v>0</v>
      </c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10" ht="15">
      <c r="A246" s="31" t="s">
        <v>189</v>
      </c>
      <c r="B246" s="31"/>
      <c r="C246" s="32" t="s">
        <v>187</v>
      </c>
      <c r="D246" s="32"/>
      <c r="E246" s="31" t="s">
        <v>190</v>
      </c>
      <c r="F246" s="31"/>
      <c r="G246" s="34">
        <f>((J246))</f>
        <v>0</v>
      </c>
      <c r="H246" s="34"/>
      <c r="J246" s="2">
        <f>(SUM(J27:J239))</f>
        <v>0</v>
      </c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11" ht="15">
      <c r="A248" s="31" t="s">
        <v>191</v>
      </c>
      <c r="B248" s="31"/>
      <c r="C248" s="32" t="s">
        <v>187</v>
      </c>
      <c r="D248" s="32"/>
      <c r="E248" s="31" t="s">
        <v>192</v>
      </c>
      <c r="F248" s="31"/>
      <c r="G248" s="35">
        <f>((K248))</f>
        <v>0</v>
      </c>
      <c r="H248" s="35"/>
      <c r="K248" s="2">
        <f>(SUM(K27:K239))</f>
        <v>0</v>
      </c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31" t="s">
        <v>193</v>
      </c>
      <c r="B250" s="31"/>
      <c r="C250" s="32" t="s">
        <v>194</v>
      </c>
      <c r="D250" s="32"/>
      <c r="E250" s="31" t="s">
        <v>195</v>
      </c>
      <c r="F250" s="31"/>
      <c r="G250" s="33">
        <f>(G244-G246+G248)</f>
        <v>0</v>
      </c>
      <c r="H250" s="33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36" t="s">
        <v>196</v>
      </c>
      <c r="G252" s="7"/>
      <c r="H252" s="7"/>
    </row>
    <row r="253" spans="1:8" ht="15">
      <c r="A253" s="7"/>
      <c r="B253" s="36" t="s">
        <v>197</v>
      </c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37" t="s">
        <v>198</v>
      </c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 t="s">
        <v>199</v>
      </c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 t="s">
        <v>200</v>
      </c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 t="s">
        <v>201</v>
      </c>
      <c r="C263" s="7"/>
      <c r="D263" s="7"/>
      <c r="E263" s="7"/>
      <c r="F263" s="7"/>
      <c r="G263" s="7"/>
      <c r="H263" s="7"/>
    </row>
  </sheetData>
  <sheetProtection algorithmName="SHA-512" hashValue="07jZXES4ufX4UNyo/DR3oeEt9mC8VUoWNdHwHm+hv9Kh7rBLxXicKu3JkATr1FJjAeClteUjlCGve7VY8hlw3A==" saltValue="XIMbkuMH90xpR0Wc6Hk8xA==" spinCount="100000" sheet="1" objects="1" scenarios="1"/>
  <mergeCells count="254">
    <mergeCell ref="A250:B250"/>
    <mergeCell ref="C250:D250"/>
    <mergeCell ref="E250:F250"/>
    <mergeCell ref="G250:H250"/>
    <mergeCell ref="A246:B246"/>
    <mergeCell ref="C246:D246"/>
    <mergeCell ref="E246:F246"/>
    <mergeCell ref="G246:H246"/>
    <mergeCell ref="A248:B248"/>
    <mergeCell ref="C248:D248"/>
    <mergeCell ref="E248:F248"/>
    <mergeCell ref="G248:H248"/>
    <mergeCell ref="A238:H238"/>
    <mergeCell ref="A239:B239"/>
    <mergeCell ref="C239:G239"/>
    <mergeCell ref="A241:H243"/>
    <mergeCell ref="A244:B244"/>
    <mergeCell ref="C244:D244"/>
    <mergeCell ref="E244:F244"/>
    <mergeCell ref="G244:H244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2019-06-27T14:40:45Z</dcterms:created>
  <dcterms:modified xsi:type="dcterms:W3CDTF">2019-06-27T14:41:14Z</dcterms:modified>
  <cp:category/>
  <cp:version/>
  <cp:contentType/>
  <cp:contentStatus/>
</cp:coreProperties>
</file>