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1"/>
  </bookViews>
  <sheets>
    <sheet name="COTA PRINCIPAL 000080 2017" sheetId="1" r:id="rId1"/>
    <sheet name="COTA RESERVA 000080 2017" sheetId="2" r:id="rId2"/>
  </sheets>
  <definedNames/>
  <calcPr calcId="144525"/>
</workbook>
</file>

<file path=xl/sharedStrings.xml><?xml version="1.0" encoding="utf-8"?>
<sst xmlns="http://schemas.openxmlformats.org/spreadsheetml/2006/main" count="804" uniqueCount="176">
  <si>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</si>
  <si>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</si>
  <si>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</si>
  <si>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</si>
  <si>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</si>
  <si>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</si>
  <si>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</si>
  <si>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</si>
  <si>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000080/2017.</t>
  </si>
  <si>
    <t>Processo Nº12.</t>
  </si>
  <si>
    <t>Entrega dos Envelopes Até:20/12/2017as 08:30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</si>
  <si>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</si>
  <si>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</si>
  <si>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</si>
  <si>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</si>
  <si>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</si>
  <si>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</si>
  <si>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</si>
  <si>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</si>
  <si>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</si>
  <si>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</si>
  <si>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</si>
  <si>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</si>
  <si>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</si>
  <si>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20/12/2017 ( 20 de Dezembro de 2017 )  às 08:30 horas.</t>
  </si>
  <si>
    <t>Objeto:DESTINADO AO REGISTRO DE PREÇOS PARA O FORNECIMENTO PARCELADO DE</t>
  </si>
  <si>
    <t>FRALDAS DESCARTÁVEIS, INSULINA, MATERIAIS E ALIMENTOS PROVENIENTES DE AÇÃO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</si>
  <si>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</si>
  <si>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</si>
  <si>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</si>
  <si>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</si>
  <si>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</si>
  <si>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</si>
  <si>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</si>
  <si>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</si>
  <si>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PCT</t>
  </si>
  <si>
    <t>25.0621</t>
  </si>
  <si>
    <t>ABSORVENTE GERIÁTRICO DESCARTÁVEL - PACOTES COM 20 UNIDADES</t>
  </si>
  <si>
    <t>MARCA</t>
  </si>
  <si>
    <t>MARCA:</t>
  </si>
  <si>
    <t>UND</t>
  </si>
  <si>
    <t>25.0626</t>
  </si>
  <si>
    <t>FRALDA DESCARTÁVEL DE USO DIURNO E NOTURNO, PARA ADULTOS COM PESO DE 40 A 70 KG - TAMANHO M - PACOTES COM 10 UNIDADES</t>
  </si>
  <si>
    <t>25.0757</t>
  </si>
  <si>
    <t>FRALDA DESCARTÁVEL GERIATRICA PARA PESSOAS COM PESO ACIMA DE 80 KG- TAMANHO XXG- PACOTES COM 07 UNIDADES</t>
  </si>
  <si>
    <t>25.0629</t>
  </si>
  <si>
    <t>FRALDA DESCARTÁVEL GERIÁTRICA PARA PESSOAS COM PESO DE 40 A 70 KG - TAMANHO M - PACOTES COM 10 UNIDADES</t>
  </si>
  <si>
    <t>25.0630</t>
  </si>
  <si>
    <t>FRALDA DESCARTÁVEL GERIÁTRICA PARA PESSOAS COM PESO DE 70 A 80 KG - TAMANHO G - PACOTES COM 08 UNIDADES</t>
  </si>
  <si>
    <t>25.0633</t>
  </si>
  <si>
    <t>FRALDA DESCARTÁVEL INFANTIL - PESO 9 A 12,5KG - TAMANHO G - PACOTES COM 38 UNIDADES</t>
  </si>
  <si>
    <t>25.0636</t>
  </si>
  <si>
    <t>FRALDA DESCARTÁVEL INFANTIL - PESO ACIMA DE 15KG - TAMANHO SXG - PACOTE COM 54 UNIDADES</t>
  </si>
  <si>
    <t>25.0635</t>
  </si>
  <si>
    <t>FRALDA DESCARTÁVEL INFANTIL, PARA PESSOAS COM PESO DE 13 A 15 KG - TAMANHO XG - PACOTES COM 22 UNIDADES</t>
  </si>
  <si>
    <t>25.0627</t>
  </si>
  <si>
    <t>FRALDA DESCARTÁVEL NOTURNO/DIURNO PARA ADULTOS COM PESO DE 40 A 70 KG - TAMANHO M - PACOTES COM 08 UNIDADES</t>
  </si>
  <si>
    <t>25.0628</t>
  </si>
  <si>
    <t>FRALDA DESCARTÁVEL NOTURNO/DIURNO PARA ADULTOS COM PESO DE 70 A 90 KG - TAMANHO G - PACOTES COM 07 UNIDADES</t>
  </si>
  <si>
    <t>25.0622</t>
  </si>
  <si>
    <t>FRALDA DESCARTÁVEL PARA ADULTO COM PESO DE 30 A 40 KG, COM BARREIRAS ANTIVAZAMENTO, INDICADOR DE UMIDADE/TROCA, COBERTURA FILTRANTE SUAVE, FLOCOS DE GEL SUPERABSORVENTES, FITAS ADESIVAS LARGAS E REPOSICIONÁVEIS - TAMANHO P - PACOTE COM 10 UNIDADES</t>
  </si>
  <si>
    <t>25.0623</t>
  </si>
  <si>
    <t>FRALDA DESCARTÁVEL PARA ADULTO COM PESO DE 40 A 70 KG, COM BARREIRAS ANTIVAZAMENTO, INDICADOR DE UMIDADE/TROCA, COBERTURA FILTRANTE SUAVE, FLOCOS DE GEL SUPERABSORVENTES, FITAS ADESIVAS LARGAS E REPOSICIONÁVEIS - TAMANHO M - PACOTE COM 09 UNIDADES</t>
  </si>
  <si>
    <t>25.0624</t>
  </si>
  <si>
    <t>FRALDA DESCARTÁVEL PARA ADULTO COM PESO DE 70 A 90 KG, COM BARREIRAS ANTIVAZAMENTO, INDICADOR DE UMIDADE/TROCA, COBERTURA FILTRANTE SUAVE, FLOCOS DE GEL SUPERABSORVENTES, FITAS ADESIVAS LARGAS E REPOSICIONÁVEIS - TAMANHO G - PACOTE COM 08 UNIDADES</t>
  </si>
  <si>
    <t>25.0632</t>
  </si>
  <si>
    <t>FRALDA GERIÁTRICA - ROUPA ÍNTIMA DESCARTÁVEL - TAMANHO M - PACOTES COM 14 UNIDADES</t>
  </si>
  <si>
    <t>BALD</t>
  </si>
  <si>
    <t>25.0637</t>
  </si>
  <si>
    <t>LENÇOS UMEDECIDOS 17 CM X 12 CM - BALDE COM 450 UNIDADES</t>
  </si>
  <si>
    <t>25.0638</t>
  </si>
  <si>
    <t>Lenços Umedecidos 20,2 cm x 12 cm - Pacote com 450 Unidades</t>
  </si>
  <si>
    <t>25.0639</t>
  </si>
  <si>
    <t>TOALHAS UMEDECIDAS PARA ADULTOS - 19,5 CM X 24,5 CM - PACOTE COM 40 UNIDADES</t>
  </si>
  <si>
    <t>25.0557</t>
  </si>
  <si>
    <t>AGULHAS B.D 4MM</t>
  </si>
  <si>
    <t>25.0556</t>
  </si>
  <si>
    <t>AGULHAS NOVOFINE (0,3 X 08MM)</t>
  </si>
  <si>
    <t>25.0661</t>
  </si>
  <si>
    <t>CANETA INSULINA VICTOZA 6MG/M</t>
  </si>
  <si>
    <t>25.0659</t>
  </si>
  <si>
    <t>CANETAS INSULINA LANTUS GLARGINA</t>
  </si>
  <si>
    <t>25.0660</t>
  </si>
  <si>
    <t>CANETA INSULINA LEVEMIR</t>
  </si>
  <si>
    <t>25.0654</t>
  </si>
  <si>
    <t>CANETAS INSULINA NOVORAPID FLEXPEN 3ML</t>
  </si>
  <si>
    <t>FR</t>
  </si>
  <si>
    <t>25.0758</t>
  </si>
  <si>
    <t>INSULINA  APIDRA 10ML</t>
  </si>
  <si>
    <t>25.0657</t>
  </si>
  <si>
    <t>INSULINA LANTUS GLARGINA 100UN/ML 10ML</t>
  </si>
  <si>
    <t>25.0727</t>
  </si>
  <si>
    <t>LANCETAS PARA TESTE DE GLICEMIA- C/ 100 UNID</t>
  </si>
  <si>
    <t>25.0645</t>
  </si>
  <si>
    <t>SERINGA + AGULHA APLICAÇÃO INSULINA  C/100UNI (SERINGA 01 ML + AGULHA 08X0,30)</t>
  </si>
  <si>
    <t>25.0642</t>
  </si>
  <si>
    <t>ALCOOL 70°</t>
  </si>
  <si>
    <t>25.0652</t>
  </si>
  <si>
    <t>CURATIVO (FILME TRANSPARENTE) 10CM X 12CM</t>
  </si>
  <si>
    <t>25.0539</t>
  </si>
  <si>
    <t>EQUIPO PARA NUTRIÇÃO ENTERAL</t>
  </si>
  <si>
    <t>25.0540</t>
  </si>
  <si>
    <t>FRASCO DE NUTRIÇÃO ENTERAL 300 ML</t>
  </si>
  <si>
    <t>25.0566</t>
  </si>
  <si>
    <t>GAZE ESTERIL COM 10 UNIDADES</t>
  </si>
  <si>
    <t>25.0643</t>
  </si>
  <si>
    <t>LUVAS ESTÉREIS Nº8 C/100UNI</t>
  </si>
  <si>
    <t>25.0562</t>
  </si>
  <si>
    <t>SERINGA PARA ALIMENTACAO BICO CATETER 60ML</t>
  </si>
  <si>
    <t>25.0648</t>
  </si>
  <si>
    <t>SONDA DE ALIVIO Nº14</t>
  </si>
  <si>
    <t>25.0647</t>
  </si>
  <si>
    <t>SONDA DE ALIVIO Nº8</t>
  </si>
  <si>
    <t>L</t>
  </si>
  <si>
    <t>25.0674</t>
  </si>
  <si>
    <t>ALIMENTO COM SOJA DIVERSOS SABORES -  EMBALAGEM TETRA PAK CONTENDO 1 LITRO</t>
  </si>
  <si>
    <t>25.0665</t>
  </si>
  <si>
    <t>ALIMENTO COM SOJA ORIGINAL - EMBALAGEM TETRA PAK CONTENDO 1 LITRO</t>
  </si>
  <si>
    <t>25.0669</t>
  </si>
  <si>
    <t>ALIMENTO NUTRICIONALMENTE COMPLETO PARA NUTRIÇÃO ENTERAL OU ORAL, NORMOCALÓRICO - 1,5CAL/ML EMBALAGEM DE 01 LITRO</t>
  </si>
  <si>
    <t>LT</t>
  </si>
  <si>
    <t>25.0675</t>
  </si>
  <si>
    <t>ALIMENTO NUTRICIONALMENTE COMPLETO, COM COMBINAÇÃO DE DHA E ARA, PREBIÓTICOS E PROBIÓTICOS - EMBALAGEM 400G</t>
  </si>
  <si>
    <t>25.0759</t>
  </si>
  <si>
    <t>ALIMENTO PARA SITUAÇÕES METABÓLICAS ESPECIAIS PARA NUTRIÇÃO ENTERAL OU ORAL FORMULADO PARA ESTADOS DE FUNÇÃO RENAL COMPROMETIDA. EMBALAGEM DE 1 LITRO</t>
  </si>
  <si>
    <t>25.0760</t>
  </si>
  <si>
    <t>ALIMENTO PARA SITUAÇÕES METABÓLICAS ESPECIAIS PARA NUTRIÇÃO ENTERAL OU ORAL FORMULADO PARA ESTADOS DE FUNÇÃO RENAL COMPROMETIDA. EMBALAGEM DE 200 ML</t>
  </si>
  <si>
    <t>25.0761</t>
  </si>
  <si>
    <t>ALIMENTO PARA SUPLEMENTAÇÃO PARA NUTRIÇÃO ENTERAL OU ORAL- EMBALAGEM DE 200 ML</t>
  </si>
  <si>
    <t>25.0678</t>
  </si>
  <si>
    <t>COMPLEMENTO ALIMENTAR DIVERSOS SABORES - EMBALAGEM 400G</t>
  </si>
  <si>
    <t>25.0676</t>
  </si>
  <si>
    <t>COMPLEMENTO ALIMENTAR PARA CRIANÇAS SABOR CHOCOLATE - EMBALAGEM 380G</t>
  </si>
  <si>
    <t>25.0677</t>
  </si>
  <si>
    <t>COMPLEMENTO ALIMENTAR PARA CRIANÇAS SABOR MORANGO - EMBALAGEM 380G</t>
  </si>
  <si>
    <t>25.0762</t>
  </si>
  <si>
    <t>COMPOSTO LÁCTEO COM ÓLEOS VEGETAIS E FIBRAS. EMBALAGEM COM 400GR</t>
  </si>
  <si>
    <t>25.0662</t>
  </si>
  <si>
    <t>DIETA COM FIBRAS, PARA ALIMENTAÇÃO ORAL, PRONTA PARA CONSUMO, SABORES - EMBALAGEM COM 200ML</t>
  </si>
  <si>
    <t>25.0679</t>
  </si>
  <si>
    <t>DIETA NUTRICIONALMENTE COMPLETA COM ALTA CONCENTRAÇÃO CALÓRICA ALIADA AO EXCLUSIVO MIX DE PROTEÍNAS, ESSENCIAL NA RECUPERAÇÃO NUTRICIONAL - 1.5 CAL/ML -  EMBALAGEM 1 LITRO</t>
  </si>
  <si>
    <t>25.0672</t>
  </si>
  <si>
    <t>DIETA NUTRICIONALMENTE COMPLETA E NORMOCALÓRICA NA DILUIÇÃO PADRÃO. FÓRMULA À BASE DE PROTEÍNA ISOLADA DE SOJA, RICA EM ISOFLAVONAS. HIPOSSÓDICA. ISENTA DE LACTOSE, SACAROSE E GLÚTEN - EMBALAGEM DE 800 G</t>
  </si>
  <si>
    <t>25.0673</t>
  </si>
  <si>
    <t>DIETA NUTRICIONALMENTE COMPLETA E NORMOCALÓRICA NA DILUIÇÃO PADRÃO. FÓRMULA À BASE DE PROTEÍNA ISOLADA DE SOJA, RICA EM ISOFLAVONAS, ENRIQUECIDA COM MIX MULTI FIBER, 60% FIBRAS SOLÚVEIS E 40% DE FIBRAS INSOLÚVEIS. HIPOSSÓDICA. ISENTA DE LACTOSE, SACAROSE E GLÚTEN. EMBALAGEM DE 800G</t>
  </si>
  <si>
    <t>25.0670</t>
  </si>
  <si>
    <t>DIETA NUTRICIONALMENTE COMPLETA PARA CRIANÇAS DE 1 A 6 ANOS, NORMOCALÓRICA E NORMOPROTÉICA, DE BAIXA OSMOLARIDADE, ENRIQUECIDA COM MIX DE CAROTENÓIDES E COM EXCLUSIVO MIX MULTI FIBER 6 FIBRAS, COM 49% DE FIBRAS SOLÚVEIS E 51% DE FIBRAS INSOLÚVEIS.ISENTA DE SACAROSE, LACTOSE E GLÚTEN. - EMBALAGEM DE 200 ML</t>
  </si>
  <si>
    <t>25.0763</t>
  </si>
  <si>
    <t>FÓRMULA INFANTIL DE SEGUIMENTO PARA LACTENTES COM PROTEÍNAS LÁCTEAS, VITAMINAS, MINERAIS E PREBIÓTICOS (GOS/FOS), INDICADO PARA CRIANÇAS A PARTIR DO 10° MÊS. EMBALAGEM COM 800GR</t>
  </si>
  <si>
    <t>25.0668</t>
  </si>
  <si>
    <t>LEITE 0% DE LACTOSE  -EMBALAGEM DE 01 LITRO</t>
  </si>
  <si>
    <t>25.0667</t>
  </si>
  <si>
    <t>LEITE INTEGRAL UHT - EMBALAGEM DE 01 LITRO</t>
  </si>
  <si>
    <t>25.0666</t>
  </si>
  <si>
    <t>LEITE INTEGRAL UHT FORTIFICADO - EMBALAGEM DE 01 LITRO</t>
  </si>
  <si>
    <t>25.0671</t>
  </si>
  <si>
    <t>NUTRIÇÃO ENTERAL NUTRICIONALMENTE COMPLETA, HIPERCALÓRICA, COM ADEQUADO TEOR PROTÉICO, DE BAIXA OSMOLARIDADE, 1,5 KCAL/ML - EMBALAGEM DE 01 LITRO</t>
  </si>
  <si>
    <t>25.0664</t>
  </si>
  <si>
    <t>SUPLEMENTO HIPERPROTEICO, ENRIQUECIDO DE FIBRAS, PARA O CONTROLE GLICÊMICO DO PACIENTE - EMBALAGEM COM 200 ML</t>
  </si>
  <si>
    <t>[FIM]</t>
  </si>
  <si>
    <t xml:space="preserve">Validade : </t>
  </si>
  <si>
    <t/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</si>
  <si>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</si>
  <si>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</si>
  <si>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</si>
  <si>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</si>
  <si>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</si>
  <si>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</si>
  <si>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</si>
  <si>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</si>
  <si>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</si>
  <si>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2017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</si>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</sst>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workbookViewId="0" topLeftCell="A189">
      <selection activeCell="G211" sqref="G211:H21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30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1688</v>
      </c>
      <c r="C30" s="23" t="s">
        <v>40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41</v>
      </c>
    </row>
    <row r="31" spans="1:20" ht="24" customHeight="1">
      <c r="A31" s="28" t="s">
        <v>42</v>
      </c>
      <c r="B31" s="28"/>
      <c r="C31" s="28"/>
      <c r="D31" s="28"/>
      <c r="E31" s="28"/>
      <c r="F31" s="28"/>
      <c r="G31" s="28"/>
      <c r="H31" s="28"/>
      <c r="T31" s="3" t="s">
        <v>41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1350</v>
      </c>
      <c r="C33" s="15" t="s">
        <v>40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2" customHeight="1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6750</v>
      </c>
      <c r="C36" s="23" t="s">
        <v>40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2" customHeight="1">
      <c r="A37" s="28" t="s">
        <v>46</v>
      </c>
      <c r="B37" s="28"/>
      <c r="C37" s="28"/>
      <c r="D37" s="28"/>
      <c r="E37" s="28"/>
      <c r="F37" s="28"/>
      <c r="G37" s="28"/>
      <c r="H37" s="28"/>
      <c r="T37" s="3" t="s">
        <v>45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2250</v>
      </c>
      <c r="C39" s="15" t="s">
        <v>40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2" customHeight="1">
      <c r="A40" s="20" t="s">
        <v>48</v>
      </c>
      <c r="B40" s="20"/>
      <c r="C40" s="20"/>
      <c r="D40" s="20"/>
      <c r="E40" s="20"/>
      <c r="F40" s="20"/>
      <c r="G40" s="20"/>
      <c r="H40" s="20"/>
      <c r="T40" s="3" t="s">
        <v>47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2252</v>
      </c>
      <c r="C42" s="23" t="s">
        <v>40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12" customHeight="1">
      <c r="A43" s="28" t="s">
        <v>50</v>
      </c>
      <c r="B43" s="28"/>
      <c r="C43" s="28"/>
      <c r="D43" s="28"/>
      <c r="E43" s="28"/>
      <c r="F43" s="28"/>
      <c r="G43" s="28"/>
      <c r="H43" s="28"/>
      <c r="T43" s="3" t="s">
        <v>49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4374</v>
      </c>
      <c r="C45" s="15" t="s">
        <v>40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T46" s="3" t="s">
        <v>51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2145</v>
      </c>
      <c r="C48" s="23" t="s">
        <v>40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12" customHeight="1">
      <c r="A49" s="28" t="s">
        <v>54</v>
      </c>
      <c r="B49" s="28"/>
      <c r="C49" s="28"/>
      <c r="D49" s="28"/>
      <c r="E49" s="28"/>
      <c r="F49" s="28"/>
      <c r="G49" s="28"/>
      <c r="H49" s="28"/>
      <c r="T49" s="3" t="s">
        <v>53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3375</v>
      </c>
      <c r="C51" s="15" t="s">
        <v>40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24" customHeight="1">
      <c r="A52" s="20" t="s">
        <v>56</v>
      </c>
      <c r="B52" s="20"/>
      <c r="C52" s="20"/>
      <c r="D52" s="20"/>
      <c r="E52" s="20"/>
      <c r="F52" s="20"/>
      <c r="G52" s="20"/>
      <c r="H52" s="20"/>
      <c r="T52" s="3" t="s">
        <v>55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2532</v>
      </c>
      <c r="C54" s="23" t="s">
        <v>40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57</v>
      </c>
    </row>
    <row r="55" spans="1:20" ht="24" customHeight="1">
      <c r="A55" s="28" t="s">
        <v>58</v>
      </c>
      <c r="B55" s="28"/>
      <c r="C55" s="28"/>
      <c r="D55" s="28"/>
      <c r="E55" s="28"/>
      <c r="F55" s="28"/>
      <c r="G55" s="28"/>
      <c r="H55" s="28"/>
      <c r="T55" s="3" t="s">
        <v>57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1350</v>
      </c>
      <c r="C57" s="15" t="s">
        <v>40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59</v>
      </c>
    </row>
    <row r="58" spans="1:20" ht="48" customHeight="1">
      <c r="A58" s="20" t="s">
        <v>60</v>
      </c>
      <c r="B58" s="20"/>
      <c r="C58" s="20"/>
      <c r="D58" s="20"/>
      <c r="E58" s="20"/>
      <c r="F58" s="20"/>
      <c r="G58" s="20"/>
      <c r="H58" s="20"/>
      <c r="T58" s="3" t="s">
        <v>59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6750</v>
      </c>
      <c r="C60" s="23" t="s">
        <v>40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48" customHeight="1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5130</v>
      </c>
      <c r="C63" s="15" t="s">
        <v>40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48" customHeight="1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4158</v>
      </c>
      <c r="C66" s="23" t="s">
        <v>40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2" customHeight="1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23</v>
      </c>
      <c r="C69" s="15" t="s">
        <v>67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20" t="s">
        <v>69</v>
      </c>
      <c r="B70" s="20"/>
      <c r="C70" s="20"/>
      <c r="D70" s="20"/>
      <c r="E70" s="20"/>
      <c r="F70" s="20"/>
      <c r="G70" s="20"/>
      <c r="H70" s="20"/>
      <c r="T70" s="3" t="s">
        <v>68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9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8" t="s">
        <v>71</v>
      </c>
      <c r="B73" s="28"/>
      <c r="C73" s="28"/>
      <c r="D73" s="28"/>
      <c r="E73" s="28"/>
      <c r="F73" s="28"/>
      <c r="G73" s="28"/>
      <c r="H73" s="28"/>
      <c r="T73" s="3" t="s">
        <v>70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90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2" customHeight="1">
      <c r="A76" s="20" t="s">
        <v>73</v>
      </c>
      <c r="B76" s="20"/>
      <c r="C76" s="20"/>
      <c r="D76" s="20"/>
      <c r="E76" s="20"/>
      <c r="F76" s="20"/>
      <c r="G76" s="20"/>
      <c r="H76" s="20"/>
      <c r="T76" s="3" t="s">
        <v>72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1125</v>
      </c>
      <c r="C78" s="23" t="s">
        <v>40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5">
      <c r="A79" s="28" t="s">
        <v>75</v>
      </c>
      <c r="B79" s="28"/>
      <c r="C79" s="28"/>
      <c r="D79" s="28"/>
      <c r="E79" s="28"/>
      <c r="F79" s="28"/>
      <c r="G79" s="28"/>
      <c r="H79" s="28"/>
      <c r="T79" s="3" t="s">
        <v>74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6750</v>
      </c>
      <c r="C81" s="15" t="s">
        <v>40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ht="15">
      <c r="A82" s="20" t="s">
        <v>77</v>
      </c>
      <c r="B82" s="20"/>
      <c r="C82" s="20"/>
      <c r="D82" s="20"/>
      <c r="E82" s="20"/>
      <c r="F82" s="20"/>
      <c r="G82" s="20"/>
      <c r="H82" s="20"/>
      <c r="T82" s="3" t="s">
        <v>76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18</v>
      </c>
      <c r="C84" s="23" t="s">
        <v>40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78</v>
      </c>
    </row>
    <row r="85" spans="1:20" ht="15">
      <c r="A85" s="28" t="s">
        <v>79</v>
      </c>
      <c r="B85" s="28"/>
      <c r="C85" s="28"/>
      <c r="D85" s="28"/>
      <c r="E85" s="28"/>
      <c r="F85" s="28"/>
      <c r="G85" s="28"/>
      <c r="H85" s="28"/>
      <c r="T85" s="3" t="s">
        <v>78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225</v>
      </c>
      <c r="C87" s="15" t="s">
        <v>40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80</v>
      </c>
    </row>
    <row r="88" spans="1:20" ht="15">
      <c r="A88" s="20" t="s">
        <v>81</v>
      </c>
      <c r="B88" s="20"/>
      <c r="C88" s="20"/>
      <c r="D88" s="20"/>
      <c r="E88" s="20"/>
      <c r="F88" s="20"/>
      <c r="G88" s="20"/>
      <c r="H88" s="20"/>
      <c r="T88" s="3" t="s">
        <v>80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45</v>
      </c>
      <c r="C90" s="23" t="s">
        <v>40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82</v>
      </c>
    </row>
    <row r="91" spans="1:20" ht="15">
      <c r="A91" s="28" t="s">
        <v>83</v>
      </c>
      <c r="B91" s="28"/>
      <c r="C91" s="28"/>
      <c r="D91" s="28"/>
      <c r="E91" s="28"/>
      <c r="F91" s="28"/>
      <c r="G91" s="28"/>
      <c r="H91" s="28"/>
      <c r="T91" s="3" t="s">
        <v>82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124</v>
      </c>
      <c r="C93" s="15" t="s">
        <v>40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84</v>
      </c>
    </row>
    <row r="94" spans="1:20" ht="15">
      <c r="A94" s="20" t="s">
        <v>85</v>
      </c>
      <c r="B94" s="20"/>
      <c r="C94" s="20"/>
      <c r="D94" s="20"/>
      <c r="E94" s="20"/>
      <c r="F94" s="20"/>
      <c r="G94" s="20"/>
      <c r="H94" s="20"/>
      <c r="T94" s="3" t="s">
        <v>84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18</v>
      </c>
      <c r="C96" s="23" t="s">
        <v>86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8" t="s">
        <v>88</v>
      </c>
      <c r="B97" s="28"/>
      <c r="C97" s="28"/>
      <c r="D97" s="28"/>
      <c r="E97" s="28"/>
      <c r="F97" s="28"/>
      <c r="G97" s="28"/>
      <c r="H97" s="28"/>
      <c r="T97" s="3" t="s">
        <v>87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54</v>
      </c>
      <c r="C99" s="15" t="s">
        <v>40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5">
      <c r="A100" s="20" t="s">
        <v>90</v>
      </c>
      <c r="B100" s="20"/>
      <c r="C100" s="20"/>
      <c r="D100" s="20"/>
      <c r="E100" s="20"/>
      <c r="F100" s="20"/>
      <c r="G100" s="20"/>
      <c r="H100" s="20"/>
      <c r="T100" s="3" t="s">
        <v>89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1125</v>
      </c>
      <c r="C102" s="23" t="s">
        <v>40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ht="15">
      <c r="A103" s="28" t="s">
        <v>92</v>
      </c>
      <c r="B103" s="28"/>
      <c r="C103" s="28"/>
      <c r="D103" s="28"/>
      <c r="E103" s="28"/>
      <c r="F103" s="28"/>
      <c r="G103" s="28"/>
      <c r="H103" s="28"/>
      <c r="T103" s="3" t="s">
        <v>91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1350</v>
      </c>
      <c r="C105" s="15" t="s">
        <v>40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ht="12" customHeight="1">
      <c r="A106" s="20" t="s">
        <v>94</v>
      </c>
      <c r="B106" s="20"/>
      <c r="C106" s="20"/>
      <c r="D106" s="20"/>
      <c r="E106" s="20"/>
      <c r="F106" s="20"/>
      <c r="G106" s="20"/>
      <c r="H106" s="20"/>
      <c r="T106" s="3" t="s">
        <v>93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18</v>
      </c>
      <c r="C108" s="23" t="s">
        <v>40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ht="15">
      <c r="A109" s="28" t="s">
        <v>96</v>
      </c>
      <c r="B109" s="28"/>
      <c r="C109" s="28"/>
      <c r="D109" s="28"/>
      <c r="E109" s="28"/>
      <c r="F109" s="28"/>
      <c r="G109" s="28"/>
      <c r="H109" s="28"/>
      <c r="T109" s="3" t="s">
        <v>95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188</v>
      </c>
      <c r="C111" s="15" t="s">
        <v>40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ht="15">
      <c r="A112" s="20" t="s">
        <v>98</v>
      </c>
      <c r="B112" s="20"/>
      <c r="C112" s="20"/>
      <c r="D112" s="20"/>
      <c r="E112" s="20"/>
      <c r="F112" s="20"/>
      <c r="G112" s="20"/>
      <c r="H112" s="20"/>
      <c r="T112" s="3" t="s">
        <v>97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540</v>
      </c>
      <c r="C114" s="23" t="s">
        <v>40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5">
      <c r="A115" s="28" t="s">
        <v>100</v>
      </c>
      <c r="B115" s="28"/>
      <c r="C115" s="28"/>
      <c r="D115" s="28"/>
      <c r="E115" s="28"/>
      <c r="F115" s="28"/>
      <c r="G115" s="28"/>
      <c r="H115" s="28"/>
      <c r="T115" s="3" t="s">
        <v>99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810</v>
      </c>
      <c r="C117" s="15" t="s">
        <v>40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ht="15">
      <c r="A118" s="20" t="s">
        <v>102</v>
      </c>
      <c r="B118" s="20"/>
      <c r="C118" s="20"/>
      <c r="D118" s="20"/>
      <c r="E118" s="20"/>
      <c r="F118" s="20"/>
      <c r="G118" s="20"/>
      <c r="H118" s="20"/>
      <c r="T118" s="3" t="s">
        <v>101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1688</v>
      </c>
      <c r="C120" s="23" t="s">
        <v>40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ht="15">
      <c r="A121" s="28" t="s">
        <v>104</v>
      </c>
      <c r="B121" s="28"/>
      <c r="C121" s="28"/>
      <c r="D121" s="28"/>
      <c r="E121" s="28"/>
      <c r="F121" s="28"/>
      <c r="G121" s="28"/>
      <c r="H121" s="28"/>
      <c r="T121" s="3" t="s">
        <v>103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1725</v>
      </c>
      <c r="C123" s="15" t="s">
        <v>40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ht="15">
      <c r="A124" s="20" t="s">
        <v>106</v>
      </c>
      <c r="B124" s="20"/>
      <c r="C124" s="20"/>
      <c r="D124" s="20"/>
      <c r="E124" s="20"/>
      <c r="F124" s="20"/>
      <c r="G124" s="20"/>
      <c r="H124" s="20"/>
      <c r="T124" s="3" t="s">
        <v>105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135</v>
      </c>
      <c r="C126" s="23" t="s">
        <v>40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ht="15">
      <c r="A127" s="28" t="s">
        <v>108</v>
      </c>
      <c r="B127" s="28"/>
      <c r="C127" s="28"/>
      <c r="D127" s="28"/>
      <c r="E127" s="28"/>
      <c r="F127" s="28"/>
      <c r="G127" s="28"/>
      <c r="H127" s="28"/>
      <c r="T127" s="3" t="s">
        <v>107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1350</v>
      </c>
      <c r="C129" s="15" t="s">
        <v>40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15">
      <c r="A130" s="20" t="s">
        <v>110</v>
      </c>
      <c r="B130" s="20"/>
      <c r="C130" s="20"/>
      <c r="D130" s="20"/>
      <c r="E130" s="20"/>
      <c r="F130" s="20"/>
      <c r="G130" s="20"/>
      <c r="H130" s="20"/>
      <c r="T130" s="3" t="s">
        <v>109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1688</v>
      </c>
      <c r="C132" s="23" t="s">
        <v>40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15">
      <c r="A133" s="28" t="s">
        <v>112</v>
      </c>
      <c r="B133" s="28"/>
      <c r="C133" s="28"/>
      <c r="D133" s="28"/>
      <c r="E133" s="28"/>
      <c r="F133" s="28"/>
      <c r="G133" s="28"/>
      <c r="H133" s="28"/>
      <c r="T133" s="3" t="s">
        <v>111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675</v>
      </c>
      <c r="C135" s="15" t="s">
        <v>113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2" customHeight="1">
      <c r="A136" s="20" t="s">
        <v>115</v>
      </c>
      <c r="B136" s="20"/>
      <c r="C136" s="20"/>
      <c r="D136" s="20"/>
      <c r="E136" s="20"/>
      <c r="F136" s="20"/>
      <c r="G136" s="20"/>
      <c r="H136" s="20"/>
      <c r="T136" s="3" t="s">
        <v>114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108</v>
      </c>
      <c r="C138" s="23" t="s">
        <v>113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8" t="s">
        <v>117</v>
      </c>
      <c r="B139" s="28"/>
      <c r="C139" s="28"/>
      <c r="D139" s="28"/>
      <c r="E139" s="28"/>
      <c r="F139" s="28"/>
      <c r="G139" s="28"/>
      <c r="H139" s="28"/>
      <c r="T139" s="3" t="s">
        <v>116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270</v>
      </c>
      <c r="C141" s="15" t="s">
        <v>40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24" customHeight="1">
      <c r="A142" s="20" t="s">
        <v>119</v>
      </c>
      <c r="B142" s="20"/>
      <c r="C142" s="20"/>
      <c r="D142" s="20"/>
      <c r="E142" s="20"/>
      <c r="F142" s="20"/>
      <c r="G142" s="20"/>
      <c r="H142" s="20"/>
      <c r="T142" s="3" t="s">
        <v>118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147</v>
      </c>
      <c r="C144" s="23" t="s">
        <v>120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121</v>
      </c>
    </row>
    <row r="145" spans="1:20" ht="24" customHeight="1">
      <c r="A145" s="28" t="s">
        <v>122</v>
      </c>
      <c r="B145" s="28"/>
      <c r="C145" s="28"/>
      <c r="D145" s="28"/>
      <c r="E145" s="28"/>
      <c r="F145" s="28"/>
      <c r="G145" s="28"/>
      <c r="H145" s="28"/>
      <c r="T145" s="3" t="s">
        <v>121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162</v>
      </c>
      <c r="C147" s="15" t="s">
        <v>113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123</v>
      </c>
    </row>
    <row r="148" spans="1:20" ht="24" customHeight="1">
      <c r="A148" s="20" t="s">
        <v>124</v>
      </c>
      <c r="B148" s="20"/>
      <c r="C148" s="20"/>
      <c r="D148" s="20"/>
      <c r="E148" s="20"/>
      <c r="F148" s="20"/>
      <c r="G148" s="20"/>
      <c r="H148" s="20"/>
      <c r="T148" s="3" t="s">
        <v>123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540</v>
      </c>
      <c r="C150" s="23" t="s">
        <v>40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125</v>
      </c>
    </row>
    <row r="151" spans="1:20" ht="24" customHeight="1">
      <c r="A151" s="28" t="s">
        <v>126</v>
      </c>
      <c r="B151" s="28"/>
      <c r="C151" s="28"/>
      <c r="D151" s="28"/>
      <c r="E151" s="28"/>
      <c r="F151" s="28"/>
      <c r="G151" s="28"/>
      <c r="H151" s="28"/>
      <c r="T151" s="3" t="s">
        <v>125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45</v>
      </c>
      <c r="C153" s="15" t="s">
        <v>86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127</v>
      </c>
    </row>
    <row r="154" spans="1:20" ht="12" customHeight="1">
      <c r="A154" s="20" t="s">
        <v>128</v>
      </c>
      <c r="B154" s="20"/>
      <c r="C154" s="20"/>
      <c r="D154" s="20"/>
      <c r="E154" s="20"/>
      <c r="F154" s="20"/>
      <c r="G154" s="20"/>
      <c r="H154" s="20"/>
      <c r="T154" s="3" t="s">
        <v>127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66</v>
      </c>
      <c r="C156" s="23" t="s">
        <v>120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129</v>
      </c>
    </row>
    <row r="157" spans="1:20" ht="15">
      <c r="A157" s="28" t="s">
        <v>130</v>
      </c>
      <c r="B157" s="28"/>
      <c r="C157" s="28"/>
      <c r="D157" s="28"/>
      <c r="E157" s="28"/>
      <c r="F157" s="28"/>
      <c r="G157" s="28"/>
      <c r="H157" s="28"/>
      <c r="T157" s="3" t="s">
        <v>129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72</v>
      </c>
      <c r="C159" s="15" t="s">
        <v>120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131</v>
      </c>
    </row>
    <row r="160" spans="1:20" ht="15">
      <c r="A160" s="20" t="s">
        <v>132</v>
      </c>
      <c r="B160" s="20"/>
      <c r="C160" s="20"/>
      <c r="D160" s="20"/>
      <c r="E160" s="20"/>
      <c r="F160" s="20"/>
      <c r="G160" s="20"/>
      <c r="H160" s="20"/>
      <c r="T160" s="3" t="s">
        <v>131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27</v>
      </c>
      <c r="C162" s="23" t="s">
        <v>113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133</v>
      </c>
    </row>
    <row r="163" spans="1:20" ht="15">
      <c r="A163" s="28" t="s">
        <v>134</v>
      </c>
      <c r="B163" s="28"/>
      <c r="C163" s="28"/>
      <c r="D163" s="28"/>
      <c r="E163" s="28"/>
      <c r="F163" s="28"/>
      <c r="G163" s="28"/>
      <c r="H163" s="28"/>
      <c r="T163" s="3" t="s">
        <v>133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81</v>
      </c>
      <c r="C165" s="15" t="s">
        <v>120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20" t="s">
        <v>136</v>
      </c>
      <c r="B166" s="20"/>
      <c r="C166" s="20"/>
      <c r="D166" s="20"/>
      <c r="E166" s="20"/>
      <c r="F166" s="20"/>
      <c r="G166" s="20"/>
      <c r="H166" s="20"/>
      <c r="T166" s="3" t="s">
        <v>135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684</v>
      </c>
      <c r="C168" s="23" t="s">
        <v>86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12" customHeight="1">
      <c r="A169" s="28" t="s">
        <v>138</v>
      </c>
      <c r="B169" s="28"/>
      <c r="C169" s="28"/>
      <c r="D169" s="28"/>
      <c r="E169" s="28"/>
      <c r="F169" s="28"/>
      <c r="G169" s="28"/>
      <c r="H169" s="28"/>
      <c r="T169" s="3" t="s">
        <v>137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270</v>
      </c>
      <c r="C171" s="15" t="s">
        <v>113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139</v>
      </c>
    </row>
    <row r="172" spans="1:20" ht="24" customHeight="1">
      <c r="A172" s="20" t="s">
        <v>140</v>
      </c>
      <c r="B172" s="20"/>
      <c r="C172" s="20"/>
      <c r="D172" s="20"/>
      <c r="E172" s="20"/>
      <c r="F172" s="20"/>
      <c r="G172" s="20"/>
      <c r="H172" s="20"/>
      <c r="T172" s="3" t="s">
        <v>139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90</v>
      </c>
      <c r="C174" s="23" t="s">
        <v>120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141</v>
      </c>
    </row>
    <row r="175" spans="1:20" ht="36" customHeight="1">
      <c r="A175" s="28" t="s">
        <v>142</v>
      </c>
      <c r="B175" s="28"/>
      <c r="C175" s="28"/>
      <c r="D175" s="28"/>
      <c r="E175" s="28"/>
      <c r="F175" s="28"/>
      <c r="G175" s="28"/>
      <c r="H175" s="28"/>
      <c r="T175" s="3" t="s">
        <v>141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153</v>
      </c>
      <c r="C177" s="15" t="s">
        <v>120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143</v>
      </c>
    </row>
    <row r="178" spans="1:20" ht="48" customHeight="1">
      <c r="A178" s="20" t="s">
        <v>144</v>
      </c>
      <c r="B178" s="20"/>
      <c r="C178" s="20"/>
      <c r="D178" s="20"/>
      <c r="E178" s="20"/>
      <c r="F178" s="20"/>
      <c r="G178" s="20"/>
      <c r="H178" s="20"/>
      <c r="T178" s="3" t="s">
        <v>143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2160</v>
      </c>
      <c r="C180" s="23" t="s">
        <v>40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145</v>
      </c>
    </row>
    <row r="181" spans="1:20" ht="48" customHeight="1">
      <c r="A181" s="28" t="s">
        <v>146</v>
      </c>
      <c r="B181" s="28"/>
      <c r="C181" s="28"/>
      <c r="D181" s="28"/>
      <c r="E181" s="28"/>
      <c r="F181" s="28"/>
      <c r="G181" s="28"/>
      <c r="H181" s="28"/>
      <c r="T181" s="3" t="s">
        <v>145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54</v>
      </c>
      <c r="C183" s="15" t="s">
        <v>120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147</v>
      </c>
    </row>
    <row r="184" spans="1:20" ht="36" customHeight="1">
      <c r="A184" s="20" t="s">
        <v>148</v>
      </c>
      <c r="B184" s="20"/>
      <c r="C184" s="20"/>
      <c r="D184" s="20"/>
      <c r="E184" s="20"/>
      <c r="F184" s="20"/>
      <c r="G184" s="20"/>
      <c r="H184" s="20"/>
      <c r="T184" s="3" t="s">
        <v>147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315</v>
      </c>
      <c r="C186" s="23" t="s">
        <v>113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149</v>
      </c>
    </row>
    <row r="187" spans="1:20" ht="15">
      <c r="A187" s="28" t="s">
        <v>150</v>
      </c>
      <c r="B187" s="28"/>
      <c r="C187" s="28"/>
      <c r="D187" s="28"/>
      <c r="E187" s="28"/>
      <c r="F187" s="28"/>
      <c r="G187" s="28"/>
      <c r="H187" s="28"/>
      <c r="T187" s="3" t="s">
        <v>149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279</v>
      </c>
      <c r="C189" s="15" t="s">
        <v>113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151</v>
      </c>
    </row>
    <row r="190" spans="1:20" ht="15">
      <c r="A190" s="20" t="s">
        <v>152</v>
      </c>
      <c r="B190" s="20"/>
      <c r="C190" s="20"/>
      <c r="D190" s="20"/>
      <c r="E190" s="20"/>
      <c r="F190" s="20"/>
      <c r="G190" s="20"/>
      <c r="H190" s="20"/>
      <c r="T190" s="3" t="s">
        <v>151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540</v>
      </c>
      <c r="C192" s="23" t="s">
        <v>113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153</v>
      </c>
    </row>
    <row r="193" spans="1:20" ht="15">
      <c r="A193" s="28" t="s">
        <v>154</v>
      </c>
      <c r="B193" s="28"/>
      <c r="C193" s="28"/>
      <c r="D193" s="28"/>
      <c r="E193" s="28"/>
      <c r="F193" s="28"/>
      <c r="G193" s="28"/>
      <c r="H193" s="28"/>
      <c r="T193" s="3" t="s">
        <v>153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513</v>
      </c>
      <c r="C195" s="15" t="s">
        <v>113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155</v>
      </c>
    </row>
    <row r="196" spans="1:20" ht="24" customHeight="1">
      <c r="A196" s="20" t="s">
        <v>156</v>
      </c>
      <c r="B196" s="20"/>
      <c r="C196" s="20"/>
      <c r="D196" s="20"/>
      <c r="E196" s="20"/>
      <c r="F196" s="20"/>
      <c r="G196" s="20"/>
      <c r="H196" s="20"/>
      <c r="T196" s="3" t="s">
        <v>155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270</v>
      </c>
      <c r="C198" s="23" t="s">
        <v>86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157</v>
      </c>
    </row>
    <row r="199" spans="1:20" ht="24" customHeight="1">
      <c r="A199" s="28" t="s">
        <v>158</v>
      </c>
      <c r="B199" s="28"/>
      <c r="C199" s="28"/>
      <c r="D199" s="28"/>
      <c r="E199" s="28"/>
      <c r="F199" s="28"/>
      <c r="G199" s="28"/>
      <c r="H199" s="28"/>
      <c r="T199" s="3" t="s">
        <v>157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8" ht="15">
      <c r="A201" s="30" t="s">
        <v>159</v>
      </c>
      <c r="B201" s="7"/>
      <c r="C201" s="7"/>
      <c r="D201" s="7"/>
      <c r="E201" s="7"/>
      <c r="F201" s="7"/>
      <c r="G201" s="7"/>
      <c r="H201" s="7"/>
    </row>
    <row r="202" spans="1:8" ht="15">
      <c r="A202" s="10"/>
      <c r="B202" s="10"/>
      <c r="C202" s="10"/>
      <c r="D202" s="10"/>
      <c r="E202" s="10"/>
      <c r="F202" s="10"/>
      <c r="G202" s="10"/>
      <c r="H202" s="10"/>
    </row>
    <row r="203" spans="1:8" ht="15">
      <c r="A203" s="10"/>
      <c r="B203" s="10"/>
      <c r="C203" s="10"/>
      <c r="D203" s="10"/>
      <c r="E203" s="10"/>
      <c r="F203" s="10"/>
      <c r="G203" s="10"/>
      <c r="H203" s="10"/>
    </row>
    <row r="204" spans="1:8" ht="15">
      <c r="A204" s="10"/>
      <c r="B204" s="10"/>
      <c r="C204" s="10"/>
      <c r="D204" s="10"/>
      <c r="E204" s="10"/>
      <c r="F204" s="10"/>
      <c r="G204" s="10"/>
      <c r="H204" s="10"/>
    </row>
    <row r="205" spans="1:9" ht="15">
      <c r="A205" s="31" t="s">
        <v>160</v>
      </c>
      <c r="B205" s="31"/>
      <c r="C205" s="32" t="s">
        <v>161</v>
      </c>
      <c r="D205" s="32"/>
      <c r="E205" s="31" t="s">
        <v>162</v>
      </c>
      <c r="F205" s="31"/>
      <c r="G205" s="33">
        <f>((I205))</f>
        <v>0</v>
      </c>
      <c r="H205" s="33"/>
      <c r="I205" s="4">
        <f>(SUM(I27:I200))</f>
        <v>0</v>
      </c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10" ht="15">
      <c r="A207" s="31" t="s">
        <v>163</v>
      </c>
      <c r="B207" s="31"/>
      <c r="C207" s="32" t="s">
        <v>161</v>
      </c>
      <c r="D207" s="32"/>
      <c r="E207" s="31" t="s">
        <v>164</v>
      </c>
      <c r="F207" s="31"/>
      <c r="G207" s="34">
        <f>((J207))</f>
        <v>0</v>
      </c>
      <c r="H207" s="34"/>
      <c r="J207" s="2">
        <f>(SUM(J27:J200))</f>
        <v>0</v>
      </c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11" ht="15">
      <c r="A209" s="31" t="s">
        <v>165</v>
      </c>
      <c r="B209" s="31"/>
      <c r="C209" s="32" t="s">
        <v>161</v>
      </c>
      <c r="D209" s="32"/>
      <c r="E209" s="31" t="s">
        <v>166</v>
      </c>
      <c r="F209" s="31"/>
      <c r="G209" s="35">
        <f>((K209))</f>
        <v>0</v>
      </c>
      <c r="H209" s="35"/>
      <c r="K209" s="2">
        <f>(SUM(K27:K200))</f>
        <v>0</v>
      </c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31" t="s">
        <v>167</v>
      </c>
      <c r="B211" s="31"/>
      <c r="C211" s="32" t="s">
        <v>161</v>
      </c>
      <c r="D211" s="32"/>
      <c r="E211" s="31" t="s">
        <v>168</v>
      </c>
      <c r="F211" s="31"/>
      <c r="G211" s="33">
        <f>(G205-G207+G209)</f>
        <v>0</v>
      </c>
      <c r="H211" s="33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36" t="s">
        <v>169</v>
      </c>
      <c r="G213" s="7"/>
      <c r="H213" s="7"/>
    </row>
    <row r="214" spans="1:8" ht="15">
      <c r="A214" s="7"/>
      <c r="B214" s="36" t="s">
        <v>170</v>
      </c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37" t="s">
        <v>171</v>
      </c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 t="s">
        <v>172</v>
      </c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 t="s">
        <v>173</v>
      </c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 t="s">
        <v>174</v>
      </c>
      <c r="C224" s="7"/>
      <c r="D224" s="7"/>
      <c r="E224" s="7"/>
      <c r="F224" s="7"/>
      <c r="G224" s="7"/>
      <c r="H224" s="7"/>
    </row>
  </sheetData>
  <sheetProtection password="A65A" sheet="1" objects="1" scenarios="1"/>
  <mergeCells count="215">
    <mergeCell ref="A209:B209"/>
    <mergeCell ref="C209:D209"/>
    <mergeCell ref="E209:F209"/>
    <mergeCell ref="G209:H209"/>
    <mergeCell ref="A211:B211"/>
    <mergeCell ref="C211:D211"/>
    <mergeCell ref="E211:F211"/>
    <mergeCell ref="G211:H211"/>
    <mergeCell ref="A202:H204"/>
    <mergeCell ref="A205:B205"/>
    <mergeCell ref="C205:D205"/>
    <mergeCell ref="E205:F205"/>
    <mergeCell ref="G205:H205"/>
    <mergeCell ref="A207:B207"/>
    <mergeCell ref="C207:D207"/>
    <mergeCell ref="E207:F207"/>
    <mergeCell ref="G207:H207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tabSelected="1" workbookViewId="0" topLeftCell="A189">
      <selection activeCell="G211" sqref="G211:H21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175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10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562</v>
      </c>
      <c r="C30" s="23" t="s">
        <v>40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41</v>
      </c>
    </row>
    <row r="31" spans="1:20" ht="24" customHeight="1">
      <c r="A31" s="28" t="s">
        <v>42</v>
      </c>
      <c r="B31" s="28"/>
      <c r="C31" s="28"/>
      <c r="D31" s="28"/>
      <c r="E31" s="28"/>
      <c r="F31" s="28"/>
      <c r="G31" s="28"/>
      <c r="H31" s="28"/>
      <c r="T31" s="3" t="s">
        <v>41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450</v>
      </c>
      <c r="C33" s="15" t="s">
        <v>40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2" customHeight="1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2250</v>
      </c>
      <c r="C36" s="23" t="s">
        <v>40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2" customHeight="1">
      <c r="A37" s="28" t="s">
        <v>46</v>
      </c>
      <c r="B37" s="28"/>
      <c r="C37" s="28"/>
      <c r="D37" s="28"/>
      <c r="E37" s="28"/>
      <c r="F37" s="28"/>
      <c r="G37" s="28"/>
      <c r="H37" s="28"/>
      <c r="T37" s="3" t="s">
        <v>45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750</v>
      </c>
      <c r="C39" s="15" t="s">
        <v>40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2" customHeight="1">
      <c r="A40" s="20" t="s">
        <v>48</v>
      </c>
      <c r="B40" s="20"/>
      <c r="C40" s="20"/>
      <c r="D40" s="20"/>
      <c r="E40" s="20"/>
      <c r="F40" s="20"/>
      <c r="G40" s="20"/>
      <c r="H40" s="20"/>
      <c r="T40" s="3" t="s">
        <v>47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750</v>
      </c>
      <c r="C42" s="23" t="s">
        <v>40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12" customHeight="1">
      <c r="A43" s="28" t="s">
        <v>50</v>
      </c>
      <c r="B43" s="28"/>
      <c r="C43" s="28"/>
      <c r="D43" s="28"/>
      <c r="E43" s="28"/>
      <c r="F43" s="28"/>
      <c r="G43" s="28"/>
      <c r="H43" s="28"/>
      <c r="T43" s="3" t="s">
        <v>49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1458</v>
      </c>
      <c r="C45" s="15" t="s">
        <v>40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T46" s="3" t="s">
        <v>51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715</v>
      </c>
      <c r="C48" s="23" t="s">
        <v>40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12" customHeight="1">
      <c r="A49" s="28" t="s">
        <v>54</v>
      </c>
      <c r="B49" s="28"/>
      <c r="C49" s="28"/>
      <c r="D49" s="28"/>
      <c r="E49" s="28"/>
      <c r="F49" s="28"/>
      <c r="G49" s="28"/>
      <c r="H49" s="28"/>
      <c r="T49" s="3" t="s">
        <v>53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1125</v>
      </c>
      <c r="C51" s="15" t="s">
        <v>40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24" customHeight="1">
      <c r="A52" s="20" t="s">
        <v>56</v>
      </c>
      <c r="B52" s="20"/>
      <c r="C52" s="20"/>
      <c r="D52" s="20"/>
      <c r="E52" s="20"/>
      <c r="F52" s="20"/>
      <c r="G52" s="20"/>
      <c r="H52" s="20"/>
      <c r="T52" s="3" t="s">
        <v>55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843</v>
      </c>
      <c r="C54" s="23" t="s">
        <v>40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57</v>
      </c>
    </row>
    <row r="55" spans="1:20" ht="24" customHeight="1">
      <c r="A55" s="28" t="s">
        <v>58</v>
      </c>
      <c r="B55" s="28"/>
      <c r="C55" s="28"/>
      <c r="D55" s="28"/>
      <c r="E55" s="28"/>
      <c r="F55" s="28"/>
      <c r="G55" s="28"/>
      <c r="H55" s="28"/>
      <c r="T55" s="3" t="s">
        <v>57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450</v>
      </c>
      <c r="C57" s="15" t="s">
        <v>40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59</v>
      </c>
    </row>
    <row r="58" spans="1:20" ht="48" customHeight="1">
      <c r="A58" s="20" t="s">
        <v>60</v>
      </c>
      <c r="B58" s="20"/>
      <c r="C58" s="20"/>
      <c r="D58" s="20"/>
      <c r="E58" s="20"/>
      <c r="F58" s="20"/>
      <c r="G58" s="20"/>
      <c r="H58" s="20"/>
      <c r="T58" s="3" t="s">
        <v>59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2250</v>
      </c>
      <c r="C60" s="23" t="s">
        <v>40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48" customHeight="1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1710</v>
      </c>
      <c r="C63" s="15" t="s">
        <v>40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48" customHeight="1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1386</v>
      </c>
      <c r="C66" s="23" t="s">
        <v>40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2" customHeight="1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7</v>
      </c>
      <c r="C69" s="15" t="s">
        <v>67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20" t="s">
        <v>69</v>
      </c>
      <c r="B70" s="20"/>
      <c r="C70" s="20"/>
      <c r="D70" s="20"/>
      <c r="E70" s="20"/>
      <c r="F70" s="20"/>
      <c r="G70" s="20"/>
      <c r="H70" s="20"/>
      <c r="T70" s="3" t="s">
        <v>68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3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8" t="s">
        <v>71</v>
      </c>
      <c r="B73" s="28"/>
      <c r="C73" s="28"/>
      <c r="D73" s="28"/>
      <c r="E73" s="28"/>
      <c r="F73" s="28"/>
      <c r="G73" s="28"/>
      <c r="H73" s="28"/>
      <c r="T73" s="3" t="s">
        <v>70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30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2" customHeight="1">
      <c r="A76" s="20" t="s">
        <v>73</v>
      </c>
      <c r="B76" s="20"/>
      <c r="C76" s="20"/>
      <c r="D76" s="20"/>
      <c r="E76" s="20"/>
      <c r="F76" s="20"/>
      <c r="G76" s="20"/>
      <c r="H76" s="20"/>
      <c r="T76" s="3" t="s">
        <v>72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375</v>
      </c>
      <c r="C78" s="23" t="s">
        <v>40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5">
      <c r="A79" s="28" t="s">
        <v>75</v>
      </c>
      <c r="B79" s="28"/>
      <c r="C79" s="28"/>
      <c r="D79" s="28"/>
      <c r="E79" s="28"/>
      <c r="F79" s="28"/>
      <c r="G79" s="28"/>
      <c r="H79" s="28"/>
      <c r="T79" s="3" t="s">
        <v>74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2250</v>
      </c>
      <c r="C81" s="15" t="s">
        <v>40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ht="15">
      <c r="A82" s="20" t="s">
        <v>77</v>
      </c>
      <c r="B82" s="20"/>
      <c r="C82" s="20"/>
      <c r="D82" s="20"/>
      <c r="E82" s="20"/>
      <c r="F82" s="20"/>
      <c r="G82" s="20"/>
      <c r="H82" s="20"/>
      <c r="T82" s="3" t="s">
        <v>76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6</v>
      </c>
      <c r="C84" s="23" t="s">
        <v>40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78</v>
      </c>
    </row>
    <row r="85" spans="1:20" ht="15">
      <c r="A85" s="28" t="s">
        <v>79</v>
      </c>
      <c r="B85" s="28"/>
      <c r="C85" s="28"/>
      <c r="D85" s="28"/>
      <c r="E85" s="28"/>
      <c r="F85" s="28"/>
      <c r="G85" s="28"/>
      <c r="H85" s="28"/>
      <c r="T85" s="3" t="s">
        <v>78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75</v>
      </c>
      <c r="C87" s="15" t="s">
        <v>40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80</v>
      </c>
    </row>
    <row r="88" spans="1:20" ht="15">
      <c r="A88" s="20" t="s">
        <v>81</v>
      </c>
      <c r="B88" s="20"/>
      <c r="C88" s="20"/>
      <c r="D88" s="20"/>
      <c r="E88" s="20"/>
      <c r="F88" s="20"/>
      <c r="G88" s="20"/>
      <c r="H88" s="20"/>
      <c r="T88" s="3" t="s">
        <v>80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15</v>
      </c>
      <c r="C90" s="23" t="s">
        <v>40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82</v>
      </c>
    </row>
    <row r="91" spans="1:20" ht="15">
      <c r="A91" s="28" t="s">
        <v>83</v>
      </c>
      <c r="B91" s="28"/>
      <c r="C91" s="28"/>
      <c r="D91" s="28"/>
      <c r="E91" s="28"/>
      <c r="F91" s="28"/>
      <c r="G91" s="28"/>
      <c r="H91" s="28"/>
      <c r="T91" s="3" t="s">
        <v>82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41</v>
      </c>
      <c r="C93" s="15" t="s">
        <v>40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84</v>
      </c>
    </row>
    <row r="94" spans="1:20" ht="15">
      <c r="A94" s="20" t="s">
        <v>85</v>
      </c>
      <c r="B94" s="20"/>
      <c r="C94" s="20"/>
      <c r="D94" s="20"/>
      <c r="E94" s="20"/>
      <c r="F94" s="20"/>
      <c r="G94" s="20"/>
      <c r="H94" s="20"/>
      <c r="T94" s="3" t="s">
        <v>84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6</v>
      </c>
      <c r="C96" s="23" t="s">
        <v>86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8" t="s">
        <v>88</v>
      </c>
      <c r="B97" s="28"/>
      <c r="C97" s="28"/>
      <c r="D97" s="28"/>
      <c r="E97" s="28"/>
      <c r="F97" s="28"/>
      <c r="G97" s="28"/>
      <c r="H97" s="28"/>
      <c r="T97" s="3" t="s">
        <v>87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18</v>
      </c>
      <c r="C99" s="15" t="s">
        <v>40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5">
      <c r="A100" s="20" t="s">
        <v>90</v>
      </c>
      <c r="B100" s="20"/>
      <c r="C100" s="20"/>
      <c r="D100" s="20"/>
      <c r="E100" s="20"/>
      <c r="F100" s="20"/>
      <c r="G100" s="20"/>
      <c r="H100" s="20"/>
      <c r="T100" s="3" t="s">
        <v>89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375</v>
      </c>
      <c r="C102" s="23" t="s">
        <v>40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ht="15">
      <c r="A103" s="28" t="s">
        <v>92</v>
      </c>
      <c r="B103" s="28"/>
      <c r="C103" s="28"/>
      <c r="D103" s="28"/>
      <c r="E103" s="28"/>
      <c r="F103" s="28"/>
      <c r="G103" s="28"/>
      <c r="H103" s="28"/>
      <c r="T103" s="3" t="s">
        <v>91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450</v>
      </c>
      <c r="C105" s="15" t="s">
        <v>40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ht="12" customHeight="1">
      <c r="A106" s="20" t="s">
        <v>94</v>
      </c>
      <c r="B106" s="20"/>
      <c r="C106" s="20"/>
      <c r="D106" s="20"/>
      <c r="E106" s="20"/>
      <c r="F106" s="20"/>
      <c r="G106" s="20"/>
      <c r="H106" s="20"/>
      <c r="T106" s="3" t="s">
        <v>93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6</v>
      </c>
      <c r="C108" s="23" t="s">
        <v>40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ht="15">
      <c r="A109" s="28" t="s">
        <v>96</v>
      </c>
      <c r="B109" s="28"/>
      <c r="C109" s="28"/>
      <c r="D109" s="28"/>
      <c r="E109" s="28"/>
      <c r="F109" s="28"/>
      <c r="G109" s="28"/>
      <c r="H109" s="28"/>
      <c r="T109" s="3" t="s">
        <v>95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62</v>
      </c>
      <c r="C111" s="15" t="s">
        <v>40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ht="15">
      <c r="A112" s="20" t="s">
        <v>98</v>
      </c>
      <c r="B112" s="20"/>
      <c r="C112" s="20"/>
      <c r="D112" s="20"/>
      <c r="E112" s="20"/>
      <c r="F112" s="20"/>
      <c r="G112" s="20"/>
      <c r="H112" s="20"/>
      <c r="T112" s="3" t="s">
        <v>97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180</v>
      </c>
      <c r="C114" s="23" t="s">
        <v>40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5">
      <c r="A115" s="28" t="s">
        <v>100</v>
      </c>
      <c r="B115" s="28"/>
      <c r="C115" s="28"/>
      <c r="D115" s="28"/>
      <c r="E115" s="28"/>
      <c r="F115" s="28"/>
      <c r="G115" s="28"/>
      <c r="H115" s="28"/>
      <c r="T115" s="3" t="s">
        <v>99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270</v>
      </c>
      <c r="C117" s="15" t="s">
        <v>40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ht="15">
      <c r="A118" s="20" t="s">
        <v>102</v>
      </c>
      <c r="B118" s="20"/>
      <c r="C118" s="20"/>
      <c r="D118" s="20"/>
      <c r="E118" s="20"/>
      <c r="F118" s="20"/>
      <c r="G118" s="20"/>
      <c r="H118" s="20"/>
      <c r="T118" s="3" t="s">
        <v>101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562</v>
      </c>
      <c r="C120" s="23" t="s">
        <v>40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ht="15">
      <c r="A121" s="28" t="s">
        <v>104</v>
      </c>
      <c r="B121" s="28"/>
      <c r="C121" s="28"/>
      <c r="D121" s="28"/>
      <c r="E121" s="28"/>
      <c r="F121" s="28"/>
      <c r="G121" s="28"/>
      <c r="H121" s="28"/>
      <c r="T121" s="3" t="s">
        <v>103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575</v>
      </c>
      <c r="C123" s="15" t="s">
        <v>40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ht="15">
      <c r="A124" s="20" t="s">
        <v>106</v>
      </c>
      <c r="B124" s="20"/>
      <c r="C124" s="20"/>
      <c r="D124" s="20"/>
      <c r="E124" s="20"/>
      <c r="F124" s="20"/>
      <c r="G124" s="20"/>
      <c r="H124" s="20"/>
      <c r="T124" s="3" t="s">
        <v>105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45</v>
      </c>
      <c r="C126" s="23" t="s">
        <v>40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ht="15">
      <c r="A127" s="28" t="s">
        <v>108</v>
      </c>
      <c r="B127" s="28"/>
      <c r="C127" s="28"/>
      <c r="D127" s="28"/>
      <c r="E127" s="28"/>
      <c r="F127" s="28"/>
      <c r="G127" s="28"/>
      <c r="H127" s="28"/>
      <c r="T127" s="3" t="s">
        <v>107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450</v>
      </c>
      <c r="C129" s="15" t="s">
        <v>40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15">
      <c r="A130" s="20" t="s">
        <v>110</v>
      </c>
      <c r="B130" s="20"/>
      <c r="C130" s="20"/>
      <c r="D130" s="20"/>
      <c r="E130" s="20"/>
      <c r="F130" s="20"/>
      <c r="G130" s="20"/>
      <c r="H130" s="20"/>
      <c r="T130" s="3" t="s">
        <v>109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562</v>
      </c>
      <c r="C132" s="23" t="s">
        <v>40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15">
      <c r="A133" s="28" t="s">
        <v>112</v>
      </c>
      <c r="B133" s="28"/>
      <c r="C133" s="28"/>
      <c r="D133" s="28"/>
      <c r="E133" s="28"/>
      <c r="F133" s="28"/>
      <c r="G133" s="28"/>
      <c r="H133" s="28"/>
      <c r="T133" s="3" t="s">
        <v>111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225</v>
      </c>
      <c r="C135" s="15" t="s">
        <v>113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2" customHeight="1">
      <c r="A136" s="20" t="s">
        <v>115</v>
      </c>
      <c r="B136" s="20"/>
      <c r="C136" s="20"/>
      <c r="D136" s="20"/>
      <c r="E136" s="20"/>
      <c r="F136" s="20"/>
      <c r="G136" s="20"/>
      <c r="H136" s="20"/>
      <c r="T136" s="3" t="s">
        <v>114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36</v>
      </c>
      <c r="C138" s="23" t="s">
        <v>113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8" t="s">
        <v>117</v>
      </c>
      <c r="B139" s="28"/>
      <c r="C139" s="28"/>
      <c r="D139" s="28"/>
      <c r="E139" s="28"/>
      <c r="F139" s="28"/>
      <c r="G139" s="28"/>
      <c r="H139" s="28"/>
      <c r="T139" s="3" t="s">
        <v>116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90</v>
      </c>
      <c r="C141" s="15" t="s">
        <v>40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24" customHeight="1">
      <c r="A142" s="20" t="s">
        <v>119</v>
      </c>
      <c r="B142" s="20"/>
      <c r="C142" s="20"/>
      <c r="D142" s="20"/>
      <c r="E142" s="20"/>
      <c r="F142" s="20"/>
      <c r="G142" s="20"/>
      <c r="H142" s="20"/>
      <c r="T142" s="3" t="s">
        <v>118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48</v>
      </c>
      <c r="C144" s="23" t="s">
        <v>120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121</v>
      </c>
    </row>
    <row r="145" spans="1:20" ht="24" customHeight="1">
      <c r="A145" s="28" t="s">
        <v>122</v>
      </c>
      <c r="B145" s="28"/>
      <c r="C145" s="28"/>
      <c r="D145" s="28"/>
      <c r="E145" s="28"/>
      <c r="F145" s="28"/>
      <c r="G145" s="28"/>
      <c r="H145" s="28"/>
      <c r="T145" s="3" t="s">
        <v>121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54</v>
      </c>
      <c r="C147" s="15" t="s">
        <v>113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123</v>
      </c>
    </row>
    <row r="148" spans="1:20" ht="24" customHeight="1">
      <c r="A148" s="20" t="s">
        <v>124</v>
      </c>
      <c r="B148" s="20"/>
      <c r="C148" s="20"/>
      <c r="D148" s="20"/>
      <c r="E148" s="20"/>
      <c r="F148" s="20"/>
      <c r="G148" s="20"/>
      <c r="H148" s="20"/>
      <c r="T148" s="3" t="s">
        <v>123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180</v>
      </c>
      <c r="C150" s="23" t="s">
        <v>40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125</v>
      </c>
    </row>
    <row r="151" spans="1:20" ht="24" customHeight="1">
      <c r="A151" s="28" t="s">
        <v>126</v>
      </c>
      <c r="B151" s="28"/>
      <c r="C151" s="28"/>
      <c r="D151" s="28"/>
      <c r="E151" s="28"/>
      <c r="F151" s="28"/>
      <c r="G151" s="28"/>
      <c r="H151" s="28"/>
      <c r="T151" s="3" t="s">
        <v>125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15</v>
      </c>
      <c r="C153" s="15" t="s">
        <v>86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127</v>
      </c>
    </row>
    <row r="154" spans="1:20" ht="12" customHeight="1">
      <c r="A154" s="20" t="s">
        <v>128</v>
      </c>
      <c r="B154" s="20"/>
      <c r="C154" s="20"/>
      <c r="D154" s="20"/>
      <c r="E154" s="20"/>
      <c r="F154" s="20"/>
      <c r="G154" s="20"/>
      <c r="H154" s="20"/>
      <c r="T154" s="3" t="s">
        <v>127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22</v>
      </c>
      <c r="C156" s="23" t="s">
        <v>120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129</v>
      </c>
    </row>
    <row r="157" spans="1:20" ht="15">
      <c r="A157" s="28" t="s">
        <v>130</v>
      </c>
      <c r="B157" s="28"/>
      <c r="C157" s="28"/>
      <c r="D157" s="28"/>
      <c r="E157" s="28"/>
      <c r="F157" s="28"/>
      <c r="G157" s="28"/>
      <c r="H157" s="28"/>
      <c r="T157" s="3" t="s">
        <v>129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24</v>
      </c>
      <c r="C159" s="15" t="s">
        <v>120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131</v>
      </c>
    </row>
    <row r="160" spans="1:20" ht="15">
      <c r="A160" s="20" t="s">
        <v>132</v>
      </c>
      <c r="B160" s="20"/>
      <c r="C160" s="20"/>
      <c r="D160" s="20"/>
      <c r="E160" s="20"/>
      <c r="F160" s="20"/>
      <c r="G160" s="20"/>
      <c r="H160" s="20"/>
      <c r="T160" s="3" t="s">
        <v>131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9</v>
      </c>
      <c r="C162" s="23" t="s">
        <v>113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133</v>
      </c>
    </row>
    <row r="163" spans="1:20" ht="15">
      <c r="A163" s="28" t="s">
        <v>134</v>
      </c>
      <c r="B163" s="28"/>
      <c r="C163" s="28"/>
      <c r="D163" s="28"/>
      <c r="E163" s="28"/>
      <c r="F163" s="28"/>
      <c r="G163" s="28"/>
      <c r="H163" s="28"/>
      <c r="T163" s="3" t="s">
        <v>133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27</v>
      </c>
      <c r="C165" s="15" t="s">
        <v>120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20" t="s">
        <v>136</v>
      </c>
      <c r="B166" s="20"/>
      <c r="C166" s="20"/>
      <c r="D166" s="20"/>
      <c r="E166" s="20"/>
      <c r="F166" s="20"/>
      <c r="G166" s="20"/>
      <c r="H166" s="20"/>
      <c r="T166" s="3" t="s">
        <v>135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228</v>
      </c>
      <c r="C168" s="23" t="s">
        <v>86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12" customHeight="1">
      <c r="A169" s="28" t="s">
        <v>138</v>
      </c>
      <c r="B169" s="28"/>
      <c r="C169" s="28"/>
      <c r="D169" s="28"/>
      <c r="E169" s="28"/>
      <c r="F169" s="28"/>
      <c r="G169" s="28"/>
      <c r="H169" s="28"/>
      <c r="T169" s="3" t="s">
        <v>137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90</v>
      </c>
      <c r="C171" s="15" t="s">
        <v>113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139</v>
      </c>
    </row>
    <row r="172" spans="1:20" ht="24" customHeight="1">
      <c r="A172" s="20" t="s">
        <v>140</v>
      </c>
      <c r="B172" s="20"/>
      <c r="C172" s="20"/>
      <c r="D172" s="20"/>
      <c r="E172" s="20"/>
      <c r="F172" s="20"/>
      <c r="G172" s="20"/>
      <c r="H172" s="20"/>
      <c r="T172" s="3" t="s">
        <v>139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30</v>
      </c>
      <c r="C174" s="23" t="s">
        <v>120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141</v>
      </c>
    </row>
    <row r="175" spans="1:20" ht="36" customHeight="1">
      <c r="A175" s="28" t="s">
        <v>142</v>
      </c>
      <c r="B175" s="28"/>
      <c r="C175" s="28"/>
      <c r="D175" s="28"/>
      <c r="E175" s="28"/>
      <c r="F175" s="28"/>
      <c r="G175" s="28"/>
      <c r="H175" s="28"/>
      <c r="T175" s="3" t="s">
        <v>141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51</v>
      </c>
      <c r="C177" s="15" t="s">
        <v>120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143</v>
      </c>
    </row>
    <row r="178" spans="1:20" ht="48" customHeight="1">
      <c r="A178" s="20" t="s">
        <v>144</v>
      </c>
      <c r="B178" s="20"/>
      <c r="C178" s="20"/>
      <c r="D178" s="20"/>
      <c r="E178" s="20"/>
      <c r="F178" s="20"/>
      <c r="G178" s="20"/>
      <c r="H178" s="20"/>
      <c r="T178" s="3" t="s">
        <v>143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720</v>
      </c>
      <c r="C180" s="23" t="s">
        <v>40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145</v>
      </c>
    </row>
    <row r="181" spans="1:20" ht="48" customHeight="1">
      <c r="A181" s="28" t="s">
        <v>146</v>
      </c>
      <c r="B181" s="28"/>
      <c r="C181" s="28"/>
      <c r="D181" s="28"/>
      <c r="E181" s="28"/>
      <c r="F181" s="28"/>
      <c r="G181" s="28"/>
      <c r="H181" s="28"/>
      <c r="T181" s="3" t="s">
        <v>145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18</v>
      </c>
      <c r="C183" s="15" t="s">
        <v>120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147</v>
      </c>
    </row>
    <row r="184" spans="1:20" ht="36" customHeight="1">
      <c r="A184" s="20" t="s">
        <v>148</v>
      </c>
      <c r="B184" s="20"/>
      <c r="C184" s="20"/>
      <c r="D184" s="20"/>
      <c r="E184" s="20"/>
      <c r="F184" s="20"/>
      <c r="G184" s="20"/>
      <c r="H184" s="20"/>
      <c r="T184" s="3" t="s">
        <v>147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105</v>
      </c>
      <c r="C186" s="23" t="s">
        <v>113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149</v>
      </c>
    </row>
    <row r="187" spans="1:20" ht="15">
      <c r="A187" s="28" t="s">
        <v>150</v>
      </c>
      <c r="B187" s="28"/>
      <c r="C187" s="28"/>
      <c r="D187" s="28"/>
      <c r="E187" s="28"/>
      <c r="F187" s="28"/>
      <c r="G187" s="28"/>
      <c r="H187" s="28"/>
      <c r="T187" s="3" t="s">
        <v>149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93</v>
      </c>
      <c r="C189" s="15" t="s">
        <v>113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151</v>
      </c>
    </row>
    <row r="190" spans="1:20" ht="15">
      <c r="A190" s="20" t="s">
        <v>152</v>
      </c>
      <c r="B190" s="20"/>
      <c r="C190" s="20"/>
      <c r="D190" s="20"/>
      <c r="E190" s="20"/>
      <c r="F190" s="20"/>
      <c r="G190" s="20"/>
      <c r="H190" s="20"/>
      <c r="T190" s="3" t="s">
        <v>151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180</v>
      </c>
      <c r="C192" s="23" t="s">
        <v>113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153</v>
      </c>
    </row>
    <row r="193" spans="1:20" ht="15">
      <c r="A193" s="28" t="s">
        <v>154</v>
      </c>
      <c r="B193" s="28"/>
      <c r="C193" s="28"/>
      <c r="D193" s="28"/>
      <c r="E193" s="28"/>
      <c r="F193" s="28"/>
      <c r="G193" s="28"/>
      <c r="H193" s="28"/>
      <c r="T193" s="3" t="s">
        <v>153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171</v>
      </c>
      <c r="C195" s="15" t="s">
        <v>113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155</v>
      </c>
    </row>
    <row r="196" spans="1:20" ht="24" customHeight="1">
      <c r="A196" s="20" t="s">
        <v>156</v>
      </c>
      <c r="B196" s="20"/>
      <c r="C196" s="20"/>
      <c r="D196" s="20"/>
      <c r="E196" s="20"/>
      <c r="F196" s="20"/>
      <c r="G196" s="20"/>
      <c r="H196" s="20"/>
      <c r="T196" s="3" t="s">
        <v>155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90</v>
      </c>
      <c r="C198" s="23" t="s">
        <v>86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157</v>
      </c>
    </row>
    <row r="199" spans="1:20" ht="24" customHeight="1">
      <c r="A199" s="28" t="s">
        <v>158</v>
      </c>
      <c r="B199" s="28"/>
      <c r="C199" s="28"/>
      <c r="D199" s="28"/>
      <c r="E199" s="28"/>
      <c r="F199" s="28"/>
      <c r="G199" s="28"/>
      <c r="H199" s="28"/>
      <c r="T199" s="3" t="s">
        <v>157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8" ht="15">
      <c r="A201" s="30" t="s">
        <v>159</v>
      </c>
      <c r="B201" s="7"/>
      <c r="C201" s="7"/>
      <c r="D201" s="7"/>
      <c r="E201" s="7"/>
      <c r="F201" s="7"/>
      <c r="G201" s="7"/>
      <c r="H201" s="7"/>
    </row>
    <row r="202" spans="1:8" ht="15">
      <c r="A202" s="10"/>
      <c r="B202" s="10"/>
      <c r="C202" s="10"/>
      <c r="D202" s="10"/>
      <c r="E202" s="10"/>
      <c r="F202" s="10"/>
      <c r="G202" s="10"/>
      <c r="H202" s="10"/>
    </row>
    <row r="203" spans="1:8" ht="15">
      <c r="A203" s="10"/>
      <c r="B203" s="10"/>
      <c r="C203" s="10"/>
      <c r="D203" s="10"/>
      <c r="E203" s="10"/>
      <c r="F203" s="10"/>
      <c r="G203" s="10"/>
      <c r="H203" s="10"/>
    </row>
    <row r="204" spans="1:8" ht="15">
      <c r="A204" s="10"/>
      <c r="B204" s="10"/>
      <c r="C204" s="10"/>
      <c r="D204" s="10"/>
      <c r="E204" s="10"/>
      <c r="F204" s="10"/>
      <c r="G204" s="10"/>
      <c r="H204" s="10"/>
    </row>
    <row r="205" spans="1:9" ht="15">
      <c r="A205" s="31" t="s">
        <v>160</v>
      </c>
      <c r="B205" s="31"/>
      <c r="C205" s="32" t="s">
        <v>161</v>
      </c>
      <c r="D205" s="32"/>
      <c r="E205" s="31" t="s">
        <v>162</v>
      </c>
      <c r="F205" s="31"/>
      <c r="G205" s="33">
        <f>((I205))</f>
        <v>0</v>
      </c>
      <c r="H205" s="33"/>
      <c r="I205" s="4">
        <f>(SUM(I27:I200))</f>
        <v>0</v>
      </c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10" ht="15">
      <c r="A207" s="31" t="s">
        <v>163</v>
      </c>
      <c r="B207" s="31"/>
      <c r="C207" s="32" t="s">
        <v>161</v>
      </c>
      <c r="D207" s="32"/>
      <c r="E207" s="31" t="s">
        <v>164</v>
      </c>
      <c r="F207" s="31"/>
      <c r="G207" s="34">
        <f>((J207))</f>
        <v>0</v>
      </c>
      <c r="H207" s="34"/>
      <c r="J207" s="2">
        <f>(SUM(J27:J200))</f>
        <v>0</v>
      </c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11" ht="15">
      <c r="A209" s="31" t="s">
        <v>165</v>
      </c>
      <c r="B209" s="31"/>
      <c r="C209" s="32" t="s">
        <v>161</v>
      </c>
      <c r="D209" s="32"/>
      <c r="E209" s="31" t="s">
        <v>166</v>
      </c>
      <c r="F209" s="31"/>
      <c r="G209" s="35">
        <f>((K209))</f>
        <v>0</v>
      </c>
      <c r="H209" s="35"/>
      <c r="K209" s="2">
        <f>(SUM(K27:K200))</f>
        <v>0</v>
      </c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31" t="s">
        <v>167</v>
      </c>
      <c r="B211" s="31"/>
      <c r="C211" s="32" t="s">
        <v>161</v>
      </c>
      <c r="D211" s="32"/>
      <c r="E211" s="31" t="s">
        <v>168</v>
      </c>
      <c r="F211" s="31"/>
      <c r="G211" s="33">
        <f>(G205-G207+G209)</f>
        <v>0</v>
      </c>
      <c r="H211" s="33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36" t="s">
        <v>169</v>
      </c>
      <c r="G213" s="7"/>
      <c r="H213" s="7"/>
    </row>
    <row r="214" spans="1:8" ht="15">
      <c r="A214" s="7"/>
      <c r="B214" s="36" t="s">
        <v>170</v>
      </c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37" t="s">
        <v>171</v>
      </c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 t="s">
        <v>172</v>
      </c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 t="s">
        <v>173</v>
      </c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 t="s">
        <v>174</v>
      </c>
      <c r="C224" s="7"/>
      <c r="D224" s="7"/>
      <c r="E224" s="7"/>
      <c r="F224" s="7"/>
      <c r="G224" s="7"/>
      <c r="H224" s="7"/>
    </row>
  </sheetData>
  <sheetProtection password="A65A" sheet="1" objects="1" scenarios="1"/>
  <mergeCells count="215">
    <mergeCell ref="A209:B209"/>
    <mergeCell ref="C209:D209"/>
    <mergeCell ref="E209:F209"/>
    <mergeCell ref="G209:H209"/>
    <mergeCell ref="A211:B211"/>
    <mergeCell ref="C211:D211"/>
    <mergeCell ref="E211:F211"/>
    <mergeCell ref="G211:H211"/>
    <mergeCell ref="A202:H204"/>
    <mergeCell ref="A205:B205"/>
    <mergeCell ref="C205:D205"/>
    <mergeCell ref="E205:F205"/>
    <mergeCell ref="G205:H205"/>
    <mergeCell ref="A207:B207"/>
    <mergeCell ref="C207:D207"/>
    <mergeCell ref="E207:F207"/>
    <mergeCell ref="G207:H207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SNJT_06</dc:creator>
  <cp:keywords/>
  <dc:description/>
  <cp:lastModifiedBy>SNJT_06</cp:lastModifiedBy>
  <dcterms:created xsi:type="dcterms:W3CDTF">2017-12-14T11:04:01Z</dcterms:created>
  <dcterms:modified xsi:type="dcterms:W3CDTF">2017-12-14T11:04:41Z</dcterms:modified>
  <cp:category/>
  <cp:version/>
  <cp:contentType/>
  <cp:contentStatus/>
</cp:coreProperties>
</file>